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SEÑALETICA" sheetId="16" r:id="rId1"/>
  </sheets>
  <definedNames>
    <definedName name="_xlnm.Print_Area" localSheetId="0">SEÑALETICA!$A$1:$H$32</definedName>
  </definedNames>
  <calcPr calcId="124519"/>
</workbook>
</file>

<file path=xl/calcChain.xml><?xml version="1.0" encoding="utf-8"?>
<calcChain xmlns="http://schemas.openxmlformats.org/spreadsheetml/2006/main">
  <c r="G18" i="16"/>
  <c r="G19" s="1"/>
  <c r="F18"/>
  <c r="F19" s="1"/>
  <c r="G20" l="1"/>
  <c r="H20"/>
  <c r="F20" l="1"/>
</calcChain>
</file>

<file path=xl/sharedStrings.xml><?xml version="1.0" encoding="utf-8"?>
<sst xmlns="http://schemas.openxmlformats.org/spreadsheetml/2006/main" count="41" uniqueCount="41">
  <si>
    <t>AUDITORIA SUPERIOR DEL ESTADO DE JALISCO</t>
  </si>
  <si>
    <t>AREA DE COMPRAS</t>
  </si>
  <si>
    <t>CUADRO COMPARATIVO DE COMPRAS</t>
  </si>
  <si>
    <t>PROVEEDOR</t>
  </si>
  <si>
    <t>TELEFONO</t>
  </si>
  <si>
    <t xml:space="preserve">No. </t>
  </si>
  <si>
    <t>Cant.</t>
  </si>
  <si>
    <t>UDM</t>
  </si>
  <si>
    <t>DESCRIPCIÓN</t>
  </si>
  <si>
    <t>PROVEEDOR  1</t>
  </si>
  <si>
    <t>PROVEEDOR  2</t>
  </si>
  <si>
    <t>PROVEEDOR  3</t>
  </si>
  <si>
    <t>Sub-Total</t>
  </si>
  <si>
    <t>IVA</t>
  </si>
  <si>
    <t>Total</t>
  </si>
  <si>
    <t xml:space="preserve">                                          Elaboró:</t>
  </si>
  <si>
    <t>Condiciones de pago/crédito</t>
  </si>
  <si>
    <r>
      <rPr>
        <b/>
        <sz val="11"/>
        <color theme="1"/>
        <rFont val="Calibri"/>
        <family val="2"/>
        <scheme val="minor"/>
      </rPr>
      <t xml:space="preserve">DIRECCIÓN  SOLICITANTE: </t>
    </r>
    <r>
      <rPr>
        <sz val="11"/>
        <color theme="1"/>
        <rFont val="Calibri"/>
        <family val="2"/>
        <scheme val="minor"/>
      </rPr>
      <t>Dirección General de Administración</t>
    </r>
  </si>
  <si>
    <t>ATENDIÓ</t>
  </si>
  <si>
    <r>
      <t xml:space="preserve">               </t>
    </r>
    <r>
      <rPr>
        <b/>
        <sz val="11"/>
        <color theme="1"/>
        <rFont val="Calibri"/>
        <family val="2"/>
        <scheme val="minor"/>
      </rPr>
      <t>USUARIOS</t>
    </r>
    <r>
      <rPr>
        <sz val="11"/>
        <color theme="1"/>
        <rFont val="Calibri"/>
        <family val="2"/>
        <scheme val="minor"/>
      </rPr>
      <t>: Servicios Generales</t>
    </r>
  </si>
  <si>
    <t>Observaciones:</t>
  </si>
  <si>
    <t xml:space="preserve">   Elaboró</t>
  </si>
  <si>
    <t>Supervisó</t>
  </si>
  <si>
    <t xml:space="preserve">     Autorizó</t>
  </si>
  <si>
    <r>
      <t xml:space="preserve">                                   FECHA: </t>
    </r>
    <r>
      <rPr>
        <b/>
        <sz val="11"/>
        <color theme="1"/>
        <rFont val="Calibri"/>
        <family val="2"/>
        <scheme val="minor"/>
      </rPr>
      <t>17 de Marzo de 2015</t>
    </r>
  </si>
  <si>
    <t xml:space="preserve">Solicitud: </t>
  </si>
  <si>
    <t>SIGNS INTERNATIONAL</t>
  </si>
  <si>
    <t>ING. OSCAR DE LA CRUZ TORRES</t>
  </si>
  <si>
    <t>3315030795 /37926799</t>
  </si>
  <si>
    <t>SEÑALIKA</t>
  </si>
  <si>
    <t>ARTURO TEJEDA JIMENEZ</t>
  </si>
  <si>
    <t>15620530 Ext. 107</t>
  </si>
  <si>
    <t>DISEÑA UNIVERSAL</t>
  </si>
  <si>
    <t>LORENA LOPEZ SANDOVAL</t>
  </si>
  <si>
    <t>DISEÑO, FABRICACIÓN E INSTALACIÓN DE SEÑALETICA EXTRAORDINARIA PARA LAS INSTALACIONES DE ASEJ.</t>
  </si>
  <si>
    <t>PZA.</t>
  </si>
  <si>
    <t>PLAZO DE ENTREGA          8 DIAS HABILES</t>
  </si>
  <si>
    <t>30% DE ANTICIPO          70% RESTANTE CONTRAENTREGA</t>
  </si>
  <si>
    <t>PLAZO DE ENTREGA          15 DIAS HABILES</t>
  </si>
  <si>
    <t>50% DE ANTICIPO        50% RESTANTE CONTRAENTREGA</t>
  </si>
  <si>
    <t>PROVEEDOR 1: 12 MESES DE GARANTIA CONTRA DEFECTO DE FABRICACIÓN E INSTALACIÓN           PROVEEDOR 2: 12 MESES DE GARANTIA                                                                                                        PROVEEDOR 3: SE PRESENTÓ FUERA DE TIEMPO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</si>
</sst>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0" xfId="0" applyAlignment="1"/>
    <xf numFmtId="2" fontId="0" fillId="0" borderId="0" xfId="0" applyNumberFormat="1"/>
    <xf numFmtId="9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9" xfId="0" applyFont="1" applyFill="1" applyBorder="1"/>
    <xf numFmtId="44" fontId="0" fillId="0" borderId="9" xfId="1" applyFont="1" applyBorder="1"/>
    <xf numFmtId="44" fontId="1" fillId="0" borderId="0" xfId="1" applyFont="1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0" fillId="0" borderId="9" xfId="0" applyNumberFormat="1" applyBorder="1"/>
    <xf numFmtId="44" fontId="2" fillId="2" borderId="9" xfId="0" applyNumberFormat="1" applyFont="1" applyFill="1" applyBorder="1"/>
    <xf numFmtId="0" fontId="0" fillId="0" borderId="0" xfId="0" applyBorder="1" applyAlignment="1"/>
    <xf numFmtId="0" fontId="0" fillId="4" borderId="9" xfId="0" applyFill="1" applyBorder="1" applyAlignment="1">
      <alignment horizontal="center"/>
    </xf>
    <xf numFmtId="0" fontId="0" fillId="0" borderId="0" xfId="0" applyBorder="1" applyAlignment="1">
      <alignment horizontal="center" vertical="justify" wrapText="1"/>
    </xf>
    <xf numFmtId="2" fontId="0" fillId="0" borderId="0" xfId="0" applyNumberFormat="1" applyBorder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Border="1"/>
    <xf numFmtId="0" fontId="0" fillId="0" borderId="9" xfId="0" applyBorder="1" applyAlignment="1">
      <alignment horizontal="center" vertical="center"/>
    </xf>
    <xf numFmtId="44" fontId="1" fillId="4" borderId="9" xfId="1" applyFont="1" applyFill="1" applyBorder="1"/>
    <xf numFmtId="44" fontId="0" fillId="0" borderId="1" xfId="0" applyNumberFormat="1" applyBorder="1"/>
    <xf numFmtId="0" fontId="0" fillId="0" borderId="9" xfId="0" applyBorder="1" applyAlignment="1">
      <alignment vertical="justify" wrapText="1"/>
    </xf>
    <xf numFmtId="0" fontId="0" fillId="0" borderId="9" xfId="0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44" fontId="0" fillId="0" borderId="10" xfId="1" applyFont="1" applyBorder="1"/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justify" wrapText="1"/>
    </xf>
    <xf numFmtId="0" fontId="6" fillId="0" borderId="3" xfId="0" applyFont="1" applyBorder="1" applyAlignment="1">
      <alignment horizontal="left" vertical="justify" wrapText="1"/>
    </xf>
    <xf numFmtId="0" fontId="6" fillId="0" borderId="11" xfId="0" applyFont="1" applyBorder="1" applyAlignment="1">
      <alignment horizontal="left" vertical="justify" wrapText="1"/>
    </xf>
    <xf numFmtId="0" fontId="6" fillId="0" borderId="5" xfId="0" applyFont="1" applyBorder="1" applyAlignment="1">
      <alignment horizontal="left" vertical="justify" wrapText="1"/>
    </xf>
    <xf numFmtId="0" fontId="6" fillId="0" borderId="6" xfId="0" applyFont="1" applyBorder="1" applyAlignment="1">
      <alignment horizontal="left" vertical="justify" wrapText="1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8"/>
  <sheetViews>
    <sheetView tabSelected="1" topLeftCell="A16" workbookViewId="0">
      <selection activeCell="G32" sqref="G32"/>
    </sheetView>
  </sheetViews>
  <sheetFormatPr baseColWidth="10" defaultRowHeight="15"/>
  <cols>
    <col min="1" max="1" width="3.85546875" customWidth="1"/>
    <col min="2" max="2" width="5" customWidth="1"/>
    <col min="3" max="3" width="7.7109375" customWidth="1"/>
    <col min="4" max="4" width="6.85546875" customWidth="1"/>
    <col min="5" max="5" width="38.7109375" customWidth="1"/>
    <col min="6" max="7" width="20.85546875" customWidth="1"/>
    <col min="8" max="8" width="26.140625" customWidth="1"/>
  </cols>
  <sheetData>
    <row r="2" spans="1:12">
      <c r="H2" s="1"/>
    </row>
    <row r="3" spans="1:12" ht="21">
      <c r="B3" s="61" t="s">
        <v>0</v>
      </c>
      <c r="C3" s="62"/>
      <c r="D3" s="62"/>
      <c r="E3" s="62"/>
      <c r="F3" s="62"/>
      <c r="G3" s="62"/>
      <c r="H3" s="63"/>
    </row>
    <row r="4" spans="1:12">
      <c r="B4" s="1"/>
      <c r="C4" s="1"/>
      <c r="D4" s="1"/>
      <c r="E4" s="1"/>
      <c r="F4" s="1"/>
      <c r="G4" s="1"/>
      <c r="H4" s="1"/>
    </row>
    <row r="5" spans="1:12">
      <c r="B5" s="41" t="s">
        <v>1</v>
      </c>
      <c r="C5" s="41"/>
      <c r="D5" s="41"/>
      <c r="E5" s="41"/>
      <c r="F5" s="15"/>
      <c r="G5" s="64" t="s">
        <v>24</v>
      </c>
      <c r="H5" s="64"/>
    </row>
    <row r="6" spans="1:12">
      <c r="B6" s="65" t="s">
        <v>2</v>
      </c>
      <c r="C6" s="65"/>
      <c r="D6" s="65"/>
      <c r="E6" s="65"/>
      <c r="F6" s="1"/>
      <c r="G6" s="37"/>
      <c r="H6" s="37" t="s">
        <v>25</v>
      </c>
    </row>
    <row r="7" spans="1:12">
      <c r="B7" s="1"/>
      <c r="C7" s="1"/>
      <c r="D7" s="1"/>
      <c r="E7" s="1"/>
      <c r="F7" s="1"/>
      <c r="G7" s="1"/>
      <c r="H7" s="38"/>
    </row>
    <row r="8" spans="1:12">
      <c r="B8" s="66" t="s">
        <v>17</v>
      </c>
      <c r="C8" s="66"/>
      <c r="D8" s="66"/>
      <c r="E8" s="66"/>
      <c r="F8" s="15"/>
      <c r="G8" s="64" t="s">
        <v>19</v>
      </c>
      <c r="H8" s="64"/>
    </row>
    <row r="9" spans="1:12">
      <c r="B9" s="1"/>
      <c r="C9" s="1"/>
      <c r="D9" s="1"/>
      <c r="E9" s="1"/>
      <c r="F9" s="1"/>
      <c r="G9" s="1"/>
      <c r="H9" s="1"/>
      <c r="J9" s="1"/>
    </row>
    <row r="10" spans="1:12">
      <c r="A10" s="1"/>
      <c r="B10" s="52" t="s">
        <v>3</v>
      </c>
      <c r="C10" s="52"/>
      <c r="D10" s="52"/>
      <c r="E10" s="52"/>
      <c r="F10" s="53" t="s">
        <v>18</v>
      </c>
      <c r="G10" s="54"/>
      <c r="H10" s="31" t="s">
        <v>4</v>
      </c>
      <c r="J10" s="1"/>
    </row>
    <row r="11" spans="1:12">
      <c r="B11" s="5">
        <v>1</v>
      </c>
      <c r="C11" s="55" t="s">
        <v>26</v>
      </c>
      <c r="D11" s="55"/>
      <c r="E11" s="55"/>
      <c r="F11" s="56" t="s">
        <v>27</v>
      </c>
      <c r="G11" s="57"/>
      <c r="H11" s="30" t="s">
        <v>28</v>
      </c>
      <c r="J11" s="1"/>
      <c r="K11" s="3"/>
    </row>
    <row r="12" spans="1:12">
      <c r="B12" s="5">
        <v>2</v>
      </c>
      <c r="C12" s="58" t="s">
        <v>29</v>
      </c>
      <c r="D12" s="59"/>
      <c r="E12" s="60"/>
      <c r="F12" s="56" t="s">
        <v>30</v>
      </c>
      <c r="G12" s="57"/>
      <c r="H12" s="30" t="s">
        <v>31</v>
      </c>
      <c r="J12" s="1"/>
      <c r="K12" s="3"/>
      <c r="L12" s="4"/>
    </row>
    <row r="13" spans="1:12">
      <c r="B13" s="5">
        <v>3</v>
      </c>
      <c r="C13" s="42" t="s">
        <v>32</v>
      </c>
      <c r="D13" s="42"/>
      <c r="E13" s="42"/>
      <c r="F13" s="42" t="s">
        <v>33</v>
      </c>
      <c r="G13" s="42"/>
      <c r="H13" s="19">
        <v>39448375</v>
      </c>
      <c r="J13" s="1"/>
      <c r="K13" s="3"/>
    </row>
    <row r="14" spans="1:12" s="1" customFormat="1">
      <c r="B14" s="6"/>
      <c r="C14" s="41"/>
      <c r="D14" s="41"/>
      <c r="E14" s="41"/>
      <c r="F14" s="41"/>
      <c r="G14" s="41"/>
      <c r="H14" s="20"/>
      <c r="K14" s="18"/>
      <c r="L14" s="25"/>
    </row>
    <row r="15" spans="1:12" ht="10.5" customHeight="1">
      <c r="A15" s="1"/>
      <c r="B15" s="22"/>
      <c r="C15" s="22"/>
      <c r="D15" s="22"/>
      <c r="E15" s="22"/>
      <c r="F15" s="22"/>
      <c r="G15" s="22"/>
      <c r="H15" s="22"/>
      <c r="J15" s="1"/>
      <c r="K15" s="3"/>
    </row>
    <row r="16" spans="1:12">
      <c r="B16" s="7" t="s">
        <v>5</v>
      </c>
      <c r="C16" s="34" t="s">
        <v>6</v>
      </c>
      <c r="D16" s="7" t="s">
        <v>7</v>
      </c>
      <c r="E16" s="33" t="s">
        <v>8</v>
      </c>
      <c r="F16" s="21" t="s">
        <v>9</v>
      </c>
      <c r="G16" s="21" t="s">
        <v>10</v>
      </c>
      <c r="H16" s="21" t="s">
        <v>11</v>
      </c>
      <c r="J16" s="1"/>
      <c r="K16" s="3"/>
    </row>
    <row r="17" spans="2:11" ht="52.5" customHeight="1">
      <c r="B17" s="35">
        <v>1</v>
      </c>
      <c r="C17" s="26">
        <v>259</v>
      </c>
      <c r="D17" s="26" t="s">
        <v>35</v>
      </c>
      <c r="E17" s="36" t="s">
        <v>34</v>
      </c>
      <c r="F17" s="32">
        <v>60618</v>
      </c>
      <c r="G17" s="8">
        <v>70132.160000000003</v>
      </c>
      <c r="H17" s="27">
        <v>0</v>
      </c>
      <c r="J17" s="9"/>
      <c r="K17" s="3"/>
    </row>
    <row r="18" spans="2:11">
      <c r="B18" s="10"/>
      <c r="C18" s="11"/>
      <c r="D18" s="17"/>
      <c r="E18" s="24" t="s">
        <v>12</v>
      </c>
      <c r="F18" s="28">
        <f>SUM(F17:F17)</f>
        <v>60618</v>
      </c>
      <c r="G18" s="28">
        <f>SUM(G17:G17)</f>
        <v>70132.160000000003</v>
      </c>
      <c r="H18" s="28">
        <v>0</v>
      </c>
    </row>
    <row r="19" spans="2:11">
      <c r="B19" s="10"/>
      <c r="C19" s="11"/>
      <c r="D19" s="12"/>
      <c r="E19" s="24" t="s">
        <v>13</v>
      </c>
      <c r="F19" s="13">
        <f>F18*16%</f>
        <v>9698.880000000001</v>
      </c>
      <c r="G19" s="13">
        <f>G18*16%</f>
        <v>11221.145600000002</v>
      </c>
      <c r="H19" s="13">
        <v>0</v>
      </c>
    </row>
    <row r="20" spans="2:11">
      <c r="E20" s="24" t="s">
        <v>14</v>
      </c>
      <c r="F20" s="14">
        <f>SUM(F18:F19)</f>
        <v>70316.88</v>
      </c>
      <c r="G20" s="14">
        <f t="shared" ref="G20:H20" si="0">SUM(G18:G19)</f>
        <v>81353.305600000007</v>
      </c>
      <c r="H20" s="14">
        <f t="shared" si="0"/>
        <v>0</v>
      </c>
    </row>
    <row r="21" spans="2:11" ht="30">
      <c r="E21" s="24" t="s">
        <v>16</v>
      </c>
      <c r="F21" s="29" t="s">
        <v>36</v>
      </c>
      <c r="G21" s="29" t="s">
        <v>38</v>
      </c>
      <c r="H21" s="16"/>
    </row>
    <row r="22" spans="2:11" ht="45">
      <c r="E22" s="24"/>
      <c r="F22" s="29" t="s">
        <v>37</v>
      </c>
      <c r="G22" s="29" t="s">
        <v>39</v>
      </c>
      <c r="H22" s="16"/>
    </row>
    <row r="23" spans="2:11">
      <c r="E23" s="24"/>
      <c r="F23" s="22"/>
      <c r="G23" s="22"/>
      <c r="H23" s="22"/>
    </row>
    <row r="24" spans="2:11">
      <c r="E24" s="24"/>
      <c r="F24" s="1"/>
      <c r="G24" s="1"/>
      <c r="H24" s="1"/>
    </row>
    <row r="26" spans="2:11">
      <c r="B26" s="43" t="s">
        <v>20</v>
      </c>
      <c r="C26" s="44"/>
      <c r="D26" s="44"/>
      <c r="E26" s="47" t="s">
        <v>40</v>
      </c>
      <c r="F26" s="48"/>
      <c r="G26" s="48"/>
      <c r="H26" s="49"/>
    </row>
    <row r="27" spans="2:11" ht="31.5" customHeight="1">
      <c r="B27" s="45"/>
      <c r="C27" s="46"/>
      <c r="D27" s="46"/>
      <c r="E27" s="50"/>
      <c r="F27" s="50"/>
      <c r="G27" s="50"/>
      <c r="H27" s="51"/>
    </row>
    <row r="29" spans="2:11">
      <c r="C29" s="2" t="s">
        <v>15</v>
      </c>
      <c r="D29" s="39" t="s">
        <v>21</v>
      </c>
      <c r="E29" s="39"/>
      <c r="F29" s="2" t="s">
        <v>22</v>
      </c>
      <c r="G29" s="40" t="s">
        <v>23</v>
      </c>
      <c r="H29" s="40"/>
      <c r="I29" s="2"/>
    </row>
    <row r="30" spans="2:11">
      <c r="F30" s="23"/>
      <c r="G30" s="23"/>
      <c r="H30" s="23"/>
    </row>
    <row r="31" spans="2:11">
      <c r="F31" s="23"/>
      <c r="G31" s="23"/>
      <c r="H31" s="23"/>
    </row>
    <row r="32" spans="2:11">
      <c r="F32" s="23"/>
      <c r="G32" s="23"/>
      <c r="H32" s="23"/>
    </row>
    <row r="33" spans="2:8">
      <c r="E33" s="1"/>
      <c r="F33" s="23"/>
      <c r="G33" s="23"/>
      <c r="H33" s="23"/>
    </row>
    <row r="34" spans="2:8">
      <c r="E34" s="1"/>
    </row>
    <row r="36" spans="2:8">
      <c r="B36" s="41"/>
      <c r="C36" s="41"/>
      <c r="D36" s="41"/>
      <c r="E36" s="15"/>
      <c r="F36" s="15"/>
      <c r="G36" s="20"/>
    </row>
    <row r="37" spans="2:8">
      <c r="B37" s="41"/>
      <c r="C37" s="41"/>
      <c r="D37" s="41"/>
      <c r="E37" s="15"/>
      <c r="F37" s="15"/>
      <c r="G37" s="20"/>
    </row>
    <row r="38" spans="2:8">
      <c r="B38" s="41"/>
      <c r="C38" s="41"/>
      <c r="D38" s="41"/>
      <c r="E38" s="15"/>
      <c r="F38" s="15"/>
      <c r="G38" s="20"/>
    </row>
  </sheetData>
  <mergeCells count="23">
    <mergeCell ref="B3:H3"/>
    <mergeCell ref="B5:E5"/>
    <mergeCell ref="G5:H5"/>
    <mergeCell ref="B6:E6"/>
    <mergeCell ref="B8:E8"/>
    <mergeCell ref="G8:H8"/>
    <mergeCell ref="B10:E10"/>
    <mergeCell ref="F10:G10"/>
    <mergeCell ref="C11:E11"/>
    <mergeCell ref="F11:G11"/>
    <mergeCell ref="C12:E12"/>
    <mergeCell ref="F12:G12"/>
    <mergeCell ref="C13:E13"/>
    <mergeCell ref="F13:G13"/>
    <mergeCell ref="C14:E14"/>
    <mergeCell ref="F14:G14"/>
    <mergeCell ref="B26:D27"/>
    <mergeCell ref="E26:H27"/>
    <mergeCell ref="D29:E29"/>
    <mergeCell ref="G29:H29"/>
    <mergeCell ref="B36:D36"/>
    <mergeCell ref="B37:D37"/>
    <mergeCell ref="B38:D38"/>
  </mergeCells>
  <printOptions horizontalCentered="1" verticalCentered="1"/>
  <pageMargins left="0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SEÑALETICA</vt:lpstr>
      <vt:lpstr>SEÑALETICA!Área_de_impresión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delia.avalos</dc:creator>
  <cp:lastModifiedBy>leticia.cardenas</cp:lastModifiedBy>
  <cp:lastPrinted>2015-03-17T20:53:02Z</cp:lastPrinted>
  <dcterms:created xsi:type="dcterms:W3CDTF">2014-01-23T14:48:43Z</dcterms:created>
  <dcterms:modified xsi:type="dcterms:W3CDTF">2015-03-18T21:10:52Z</dcterms:modified>
</cp:coreProperties>
</file>