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2435" activeTab="3"/>
  </bookViews>
  <sheets>
    <sheet name="2015" sheetId="1" r:id="rId1"/>
    <sheet name="2016" sheetId="2" r:id="rId2"/>
    <sheet name="2017" sheetId="3" r:id="rId3"/>
    <sheet name="2018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5" i="4" l="1"/>
  <c r="X55" i="2" l="1"/>
  <c r="W43" i="1"/>
  <c r="Y50" i="3"/>
  <c r="Y30" i="3"/>
</calcChain>
</file>

<file path=xl/sharedStrings.xml><?xml version="1.0" encoding="utf-8"?>
<sst xmlns="http://schemas.openxmlformats.org/spreadsheetml/2006/main" count="751" uniqueCount="388">
  <si>
    <t>NOMBRE CURSO</t>
  </si>
  <si>
    <t>FECHA</t>
  </si>
  <si>
    <t>HORAS</t>
  </si>
  <si>
    <t>PUNTOS</t>
  </si>
  <si>
    <t>CATEGORIA</t>
  </si>
  <si>
    <t>OBSERVACIONES</t>
  </si>
  <si>
    <t xml:space="preserve">ASISTENTES </t>
  </si>
  <si>
    <t>TOTAL ASISTENTES</t>
  </si>
  <si>
    <t>HORAS HOMBRE</t>
  </si>
  <si>
    <t>No. de memo</t>
  </si>
  <si>
    <t>DAPEOPA</t>
  </si>
  <si>
    <t>Municipios</t>
  </si>
  <si>
    <t>Obra Pública</t>
  </si>
  <si>
    <t>Despacho 
 Auditor</t>
  </si>
  <si>
    <t>Admva.</t>
  </si>
  <si>
    <t>Jurídica</t>
  </si>
  <si>
    <t>Técnica</t>
  </si>
  <si>
    <t>Planeación</t>
  </si>
  <si>
    <t>AECF</t>
  </si>
  <si>
    <t>AEPIE</t>
  </si>
  <si>
    <t>DR</t>
  </si>
  <si>
    <t>H</t>
  </si>
  <si>
    <t>M</t>
  </si>
  <si>
    <t>TOTAL</t>
  </si>
  <si>
    <t>Administración de Almacenes e Inventarios</t>
  </si>
  <si>
    <t>24/sep/2015 - 08/oct/2015</t>
  </si>
  <si>
    <t>A</t>
  </si>
  <si>
    <t>769/2015</t>
  </si>
  <si>
    <t>Análisis de Precios Unitarios y Presupuestos de Obra Pública (DR, AECF)</t>
  </si>
  <si>
    <t>19 al 22/oct/2015</t>
  </si>
  <si>
    <t>C</t>
  </si>
  <si>
    <t>900/2015</t>
  </si>
  <si>
    <t>Análisis de Precios Unitarios y Presupuestos de Obra Pública (OP)</t>
  </si>
  <si>
    <t>29/sep/2015 - 02/oct/2015</t>
  </si>
  <si>
    <t>796/2015</t>
  </si>
  <si>
    <t>Calidad en el Servicio</t>
  </si>
  <si>
    <t>23 al 27/nov/2015</t>
  </si>
  <si>
    <t>B</t>
  </si>
  <si>
    <t>CONALEP</t>
  </si>
  <si>
    <t>1049/2015</t>
  </si>
  <si>
    <t>Diplimado de Gestión Pública Estratégica (Módulo I)</t>
  </si>
  <si>
    <t>10/feb/2015 - 05/mar/2015</t>
  </si>
  <si>
    <t>UAG</t>
  </si>
  <si>
    <t>920/2015</t>
  </si>
  <si>
    <t>Diplomado de Gestión Publica Estratégica (Módulo II)</t>
  </si>
  <si>
    <t>10 al 26/mar/2015</t>
  </si>
  <si>
    <t>Diplomado de Gestión Pública Estrátegica (Módulo III)</t>
  </si>
  <si>
    <t>14/abr/2015 - 12/may/2015</t>
  </si>
  <si>
    <t>Diplomado de Gestión Pública Estrategica (Módulo IV)</t>
  </si>
  <si>
    <t>14 al 28/may/2015</t>
  </si>
  <si>
    <t>Diplomado de Gestión Pública Estrátegica (Modulo V)</t>
  </si>
  <si>
    <t>02 al 16/jun/2015</t>
  </si>
  <si>
    <t>Diplomado en Asistente Directivo (Módulo I)</t>
  </si>
  <si>
    <t>14/may/2015 - 04/jun/2015</t>
  </si>
  <si>
    <t>582/2015</t>
  </si>
  <si>
    <t>Diplomado en Asistente Directivo (Módulo II)</t>
  </si>
  <si>
    <t>18/jun/2015 - 21/jul/2015</t>
  </si>
  <si>
    <t>Diplomado en Asistente Directivo (Módulo III)</t>
  </si>
  <si>
    <t>23/jul/2015 - 25/ago/2015</t>
  </si>
  <si>
    <t>Diplomado en Asistente Directivo (Módulo IV)</t>
  </si>
  <si>
    <t>27/ago/2015 - 29/sep/2015</t>
  </si>
  <si>
    <t>Diplomado en Asistente Directivo (Módulo V)</t>
  </si>
  <si>
    <t>01/oct/2015 - 03/nov/2015</t>
  </si>
  <si>
    <t xml:space="preserve">Diplomado en Asistente Directivo (Módulo VI)_x000D_
</t>
  </si>
  <si>
    <t>05/nov/2015 - 08/dic/2015</t>
  </si>
  <si>
    <t>Diplomado Finanzas Públicas (Módulo I)</t>
  </si>
  <si>
    <t>22/jun/2015 - 06/jul/2015</t>
  </si>
  <si>
    <t>Diplomado Finanzas Públicas (Módulo II)</t>
  </si>
  <si>
    <t>13 al 27/jul/2015</t>
  </si>
  <si>
    <t>Diplomado Finanzas Públicas (Módulo III)</t>
  </si>
  <si>
    <t>05/ago/2015 - 09/sep/2015</t>
  </si>
  <si>
    <t>Diplomado Finanzas Públicas (Módulo IV)</t>
  </si>
  <si>
    <t>17 al 31/ago/2015</t>
  </si>
  <si>
    <t>Diplomado Finanzas Públicas (Módulo V)</t>
  </si>
  <si>
    <t>14/sep/2015 - 05/oct/2015</t>
  </si>
  <si>
    <t>Diplomado Finanzas Públicas (Módulo VI)</t>
  </si>
  <si>
    <t>07 al 28/oct/2015</t>
  </si>
  <si>
    <t>Los 7 Hábitos de la Gente Altamente Efectiva</t>
  </si>
  <si>
    <t>20 al 21/oct/2015</t>
  </si>
  <si>
    <t xml:space="preserve">Instituto de Formación Corporativa </t>
  </si>
  <si>
    <t>889/2015</t>
  </si>
  <si>
    <t>Maestría de Fiscalización Superior y Auditoría Pública (Control Interno)</t>
  </si>
  <si>
    <t>16/ene/2015 - 13/mar/2015</t>
  </si>
  <si>
    <t>467/2018</t>
  </si>
  <si>
    <t>Maestría en Fiscalización Superior y Auditoría Pública ( Seminario de Investigación en Rendición de Cuentas)</t>
  </si>
  <si>
    <t>13/mar/2015 - 29/may/2015</t>
  </si>
  <si>
    <t>471/2015</t>
  </si>
  <si>
    <t>Maestría en Fiscalización Superior y Auditoría Pública Segundo Grupo (1era. Materia Control Interno)</t>
  </si>
  <si>
    <t>03/jul/2015 - 28/ago/2015</t>
  </si>
  <si>
    <t>Maestría en Fiscalización Superior y Auditoría Pública Segundo Grupo (2da. Materia Estadística Aplicada a la Fiscalización)</t>
  </si>
  <si>
    <t>04/sep/2015 - 16/oct/2015</t>
  </si>
  <si>
    <t>744/2015</t>
  </si>
  <si>
    <t>Maestría en Fiscalización Superior y Auditoría Pública Segundo Grupo (3er. Materia Contabilidad y Sistemas de Información Gubernamental).</t>
  </si>
  <si>
    <t>23/oct/2015 - 04/dic/2015</t>
  </si>
  <si>
    <t>901/2015</t>
  </si>
  <si>
    <t>Maestría en Fiscalización Superior y Auditoría Pública. Seminario de Investigación en Fiscalización</t>
  </si>
  <si>
    <t>05/jun/2015 - 31/jul/2015</t>
  </si>
  <si>
    <t>013/2016</t>
  </si>
  <si>
    <t>Manejo y Resolución de Conflictos</t>
  </si>
  <si>
    <t>26 al 27/oct/2015</t>
  </si>
  <si>
    <t>890/2015</t>
  </si>
  <si>
    <t>Sistemas de Seguridad y Salud Laboral</t>
  </si>
  <si>
    <t>09/nov/2015</t>
  </si>
  <si>
    <t>950/2015</t>
  </si>
  <si>
    <t xml:space="preserve">Técnicas de Acceso y Desplazamiento </t>
  </si>
  <si>
    <t>30/sep/2015</t>
  </si>
  <si>
    <t>790/2015</t>
  </si>
  <si>
    <t>Compras Estratégicas</t>
  </si>
  <si>
    <t>01 al 10/sep/2015</t>
  </si>
  <si>
    <t>717/2015</t>
  </si>
  <si>
    <t xml:space="preserve">Diplomado en Contabilidad Gubernamental </t>
  </si>
  <si>
    <t>Colegio de Contadores Públicos de Guadalajara Jal</t>
  </si>
  <si>
    <t>767/2018</t>
  </si>
  <si>
    <t>Entrenamiento Ejecutivo CCl S.A. de C.V</t>
  </si>
  <si>
    <t>Cadena Productiva de la Electrónica, A.C</t>
  </si>
  <si>
    <r>
      <t>SEPROF GDL, S.C.,</t>
    </r>
    <r>
      <rPr>
        <sz val="12"/>
        <color theme="1"/>
        <rFont val="Arial"/>
        <family val="2"/>
      </rPr>
      <t xml:space="preserve"> </t>
    </r>
  </si>
  <si>
    <t>Inversión</t>
  </si>
  <si>
    <t>Análisis de Proyecto Administrativo de Obra, y Código Urbano</t>
  </si>
  <si>
    <t>05 al 20/sep/2016</t>
  </si>
  <si>
    <t>807/2016</t>
  </si>
  <si>
    <t>Asistente Ejecutiva de Excelencia</t>
  </si>
  <si>
    <t>03 al 24/jun/2016</t>
  </si>
  <si>
    <t>432/2016</t>
  </si>
  <si>
    <t>27/jun/2016 - 01/jul/2016</t>
  </si>
  <si>
    <t>491/2016</t>
  </si>
  <si>
    <t>Asistente Ejecutiva de Excelencia II</t>
  </si>
  <si>
    <t>08/sep/2016 - 07/oct/2016</t>
  </si>
  <si>
    <t>815/2016</t>
  </si>
  <si>
    <t>Braile</t>
  </si>
  <si>
    <t>05/jul/2016</t>
  </si>
  <si>
    <t>529/2016</t>
  </si>
  <si>
    <t xml:space="preserve">Diplomado en Políticas Públicas _x000D_
Módulo II Planeación y Diseño de Políticas Públicas_x000D_
</t>
  </si>
  <si>
    <t>04/feb/2016 - 01/mar/2016</t>
  </si>
  <si>
    <t>305/2016</t>
  </si>
  <si>
    <t>Diplomado en Políticas Públicas Módulo IV "Mercadotecnia y Políticas Públicas"</t>
  </si>
  <si>
    <t>19/abr/2016 - 12/may/2016</t>
  </si>
  <si>
    <t>Diplomado en Políticas Públicas_x000D_
Módulo I   Introducción a las Políticas Públicas</t>
  </si>
  <si>
    <t>12/ene/2016 - 02/feb/2016</t>
  </si>
  <si>
    <t>Diplomado en Políticas Públicas_x000D_
Módulo III Análisis, Implementación, Evaluación y Seguimiento de Políticas Públicas.</t>
  </si>
  <si>
    <t>03/mar/2016 - 14/abr/2016</t>
  </si>
  <si>
    <t>Diplomado en Protección Civil _x000D_
Módulo I.- Análisis de riesgo de factores de riesgo</t>
  </si>
  <si>
    <t>07/jun/2016 - 14/jul/2016</t>
  </si>
  <si>
    <t>516/2016</t>
  </si>
  <si>
    <t>Diplomado en Protección Civil_x000D_
Módulo II.- Control y prevención de accidentes</t>
  </si>
  <si>
    <t>19/jul/2016 - 11/ago/2016</t>
  </si>
  <si>
    <t>Diplomado en Protección Civil_x000D_
Módulo III.- Elaboración de planes de emergencia de protección civil</t>
  </si>
  <si>
    <t>16/ago/2016 - 20/sep/2016</t>
  </si>
  <si>
    <t>Diplomado en Protección Civil_x000D_
Módulo IV.- Identificación y clasificación de riesgos urbanos, emergencias y desastres</t>
  </si>
  <si>
    <t>22/sep/2016 - 25/oct/2016</t>
  </si>
  <si>
    <t>Diplomado en Protección Civil_x000D_
Módulo V.- Manejo, almacenamiento, transporte y confinamiento de sustancias peligrosas</t>
  </si>
  <si>
    <t>27/oct/2016 - 22/nov/2016</t>
  </si>
  <si>
    <t>Diplomado en Protección Civil_x000D_
Módulo VI.- Instrumentación y Operación de Planes de Protección Civil</t>
  </si>
  <si>
    <t>24/nov/2016 - 13/dic/2016</t>
  </si>
  <si>
    <t>Especialidad "Contabilidad Gubernamental"</t>
  </si>
  <si>
    <t>03 al 04/jun/2016</t>
  </si>
  <si>
    <t>Colegio de Contadores Públicos</t>
  </si>
  <si>
    <t>464/2016</t>
  </si>
  <si>
    <t>Excel basico, intermedio, avanzado</t>
  </si>
  <si>
    <t>08 al 23/nov/2016</t>
  </si>
  <si>
    <t>902/2016</t>
  </si>
  <si>
    <t>Excel Intermedio</t>
  </si>
  <si>
    <t>24 al 28/oct/2016</t>
  </si>
  <si>
    <t>843/2016</t>
  </si>
  <si>
    <t>Ley de Austeridad y Ahorro del Estado de Jalisco</t>
  </si>
  <si>
    <t>04/oct/2016</t>
  </si>
  <si>
    <t>788/2016</t>
  </si>
  <si>
    <t>Ley de Contabilidad Gubernamental y Ley de Austeridad y ahorro del Estado y su Reglamento.</t>
  </si>
  <si>
    <t>06 al 07/sep/2016</t>
  </si>
  <si>
    <t>08/sep/2016 - 01/dic/2016</t>
  </si>
  <si>
    <t>UNIVER</t>
  </si>
  <si>
    <t>Se hizo el pago directo de la DGA, la fecha de factura es del 12 de diciembre de 2016</t>
  </si>
  <si>
    <t>02/sep/2016 - 25/nov/2016</t>
  </si>
  <si>
    <t>28/sep/2016 - 30/nov/2016</t>
  </si>
  <si>
    <t>06/sep/2016 - 29/nov/2016</t>
  </si>
  <si>
    <t>05/sep/2016 - 14/nov/2016</t>
  </si>
  <si>
    <t>Maestria en Fiscalización Superior y Auditoría Pública Segundo Grupo ( 9na. Materia Seminario de Contabilidad Gubernamental)</t>
  </si>
  <si>
    <t>28/oct/2016 - 09/dic/2016</t>
  </si>
  <si>
    <t>836/2016</t>
  </si>
  <si>
    <t>Maestría en Fiscalización Superior y Auditoría Pública Segundo Grupo (4ta. Materia Económia en el Sector Público)</t>
  </si>
  <si>
    <t>08/ene/2016 - 26/feb/2016</t>
  </si>
  <si>
    <t>Maestría en Fiscalización Superior y Auditoría Pública Segundo Grupo (5ta. Materia Evaluación de la Inversión Pública)</t>
  </si>
  <si>
    <t>04/mar/2016 - 29/abr/2016</t>
  </si>
  <si>
    <t>124/2016</t>
  </si>
  <si>
    <t>Maestría en Fiscalización Superior y Auditoría Pública Segundo Grupo (6ta. Materia Auditoría a Fondos de Aportación Federal)</t>
  </si>
  <si>
    <t>13/may/2016 - 24/jun/2016</t>
  </si>
  <si>
    <t>306/2016</t>
  </si>
  <si>
    <t>Maestría en Fiscalización Superior y Auditoría Pública Segundo Grupo (7ma. Materia Seminario de Investigación sobre Rendición de Cuentas)</t>
  </si>
  <si>
    <t>12 al 26/ago/2016</t>
  </si>
  <si>
    <t>503/2016</t>
  </si>
  <si>
    <t>Maestría en Fiscalización Superior y Auditoría Pública Segundo Grupo (8va. Materia Seminario de Investigación en Fiscalización)</t>
  </si>
  <si>
    <t>02/sep/2016 - 14/oct/2016</t>
  </si>
  <si>
    <t>664/2016</t>
  </si>
  <si>
    <t>Master Hacking: Security Expert v10</t>
  </si>
  <si>
    <t>05 al 09/dic/2016</t>
  </si>
  <si>
    <t>Executrain</t>
  </si>
  <si>
    <t>942/2016</t>
  </si>
  <si>
    <t>Normas Profesionales del Sistema de Fiscalización I, II, III y IV.</t>
  </si>
  <si>
    <t>05 al 06/abr/2016</t>
  </si>
  <si>
    <t>265/2016</t>
  </si>
  <si>
    <t>Ortografía y Redacción</t>
  </si>
  <si>
    <t>11 al 17/mar/2016</t>
  </si>
  <si>
    <t>203/2016</t>
  </si>
  <si>
    <t>Política de Integridad</t>
  </si>
  <si>
    <t>27/jun/2016</t>
  </si>
  <si>
    <t>462/2016</t>
  </si>
  <si>
    <t>28/jun/2016</t>
  </si>
  <si>
    <t>29/jun/2016</t>
  </si>
  <si>
    <t>30/jun/2016</t>
  </si>
  <si>
    <t>01/jul/2016</t>
  </si>
  <si>
    <t>Servidor Público de Excelencia</t>
  </si>
  <si>
    <t>27/oct/2016 - 24/nov/2016</t>
  </si>
  <si>
    <t>925/2016</t>
  </si>
  <si>
    <t>Supervisión y Control de Obra</t>
  </si>
  <si>
    <t>15 al 19/ago/2016</t>
  </si>
  <si>
    <t>663/2016</t>
  </si>
  <si>
    <t>Supervisión, Control y Calidad de Obra de Construcción</t>
  </si>
  <si>
    <t>14 al 18/mar/2016</t>
  </si>
  <si>
    <t>195/2016</t>
  </si>
  <si>
    <t>Taller de Ortografía y Redacción</t>
  </si>
  <si>
    <t>26 al 29/ene/2016</t>
  </si>
  <si>
    <t>069/2016</t>
  </si>
  <si>
    <t>Taller Lenguas de Señas Mexicanas</t>
  </si>
  <si>
    <t>07 al 27/jun/2016</t>
  </si>
  <si>
    <t>415/2016</t>
  </si>
  <si>
    <t>Taller para Intendentes</t>
  </si>
  <si>
    <t>04 al 05/ago/2016</t>
  </si>
  <si>
    <t>641/2016</t>
  </si>
  <si>
    <t>11 al 12/ago/2016</t>
  </si>
  <si>
    <t>Técnicas de Ortografía y Redacción</t>
  </si>
  <si>
    <t>25 al 29/abr/2016</t>
  </si>
  <si>
    <t>279/2016</t>
  </si>
  <si>
    <t xml:space="preserve">Instituto de Formación Corporativa S. C. </t>
  </si>
  <si>
    <t>UNIVA</t>
  </si>
  <si>
    <t>Grupo Quival S.C</t>
  </si>
  <si>
    <t>Despacho Mercado Ibarra S.C</t>
  </si>
  <si>
    <t xml:space="preserve">Marybel Martínez Robledos </t>
  </si>
  <si>
    <t>Instituto de Formación Corporativa S.C</t>
  </si>
  <si>
    <t>ICICAC, S.A. de C.V</t>
  </si>
  <si>
    <t>José de Jesús Piñera Solter</t>
  </si>
  <si>
    <t>Grupo Corporativo Sedia, S. A. de C. V.</t>
  </si>
  <si>
    <t>Juan Francisco Nicolás Ochoa</t>
  </si>
  <si>
    <t xml:space="preserve">M e m o </t>
  </si>
  <si>
    <t>Análisis e Interpretación de la Ley de Obra Pública del Estado de Jalisco</t>
  </si>
  <si>
    <t>20 al 24/feb/2017</t>
  </si>
  <si>
    <t>Cámara Mexicana de la Industria de la Construcción</t>
  </si>
  <si>
    <t>112/2017</t>
  </si>
  <si>
    <t>Cómputo desde Cero</t>
  </si>
  <si>
    <t>19 al 23/jun/2017</t>
  </si>
  <si>
    <t>ASTER</t>
  </si>
  <si>
    <t>753/2017</t>
  </si>
  <si>
    <t>Control de Inventarios y Almacén</t>
  </si>
  <si>
    <t>08 al 10/mar/2017</t>
  </si>
  <si>
    <t>LANDA EMPRESARIAL</t>
  </si>
  <si>
    <t>171/2017</t>
  </si>
  <si>
    <t>Diplomado en Word</t>
  </si>
  <si>
    <t>13 al 23/nov/2017</t>
  </si>
  <si>
    <t>923/2017</t>
  </si>
  <si>
    <t>Especialidad en "Contabilidad Gubernamental"</t>
  </si>
  <si>
    <t>13/ene/2017 - 08/abr/2017</t>
  </si>
  <si>
    <t>690/2017</t>
  </si>
  <si>
    <t>Evaluación de Deuda Pública Estatal y Municipal, Ley de Deuda del Estado de Jalisco, Ley Disciplina Financiera</t>
  </si>
  <si>
    <t>06 al 07/jul/2017</t>
  </si>
  <si>
    <t>Mtro. Alejandro Gumler Vieyra</t>
  </si>
  <si>
    <t>487/2017</t>
  </si>
  <si>
    <t>Excel Avanzado</t>
  </si>
  <si>
    <t>24 al 25/abr/2017</t>
  </si>
  <si>
    <t>310/2017</t>
  </si>
  <si>
    <t>26 al 28/abr/2017</t>
  </si>
  <si>
    <t>13 al 16/jun/2017</t>
  </si>
  <si>
    <t>430/2017</t>
  </si>
  <si>
    <t>Excel Básico</t>
  </si>
  <si>
    <t>15 al 17/mar/2017</t>
  </si>
  <si>
    <t>230/2017</t>
  </si>
  <si>
    <t>16 al 19/may/2017</t>
  </si>
  <si>
    <t>263/2017</t>
  </si>
  <si>
    <t>23 al 31/mar/2017</t>
  </si>
  <si>
    <t>233/2017</t>
  </si>
  <si>
    <t>03 al 04/abr/2017</t>
  </si>
  <si>
    <t>Inteligencia Emocional</t>
  </si>
  <si>
    <t>01/dic/2017</t>
  </si>
  <si>
    <t>1009/2017</t>
  </si>
  <si>
    <t>08/dic/2017</t>
  </si>
  <si>
    <t>11/dic/2017</t>
  </si>
  <si>
    <t>12/dic/2017</t>
  </si>
  <si>
    <t>13/dic/2017</t>
  </si>
  <si>
    <t>06 al 15/nov/2017</t>
  </si>
  <si>
    <t>909/2017</t>
  </si>
  <si>
    <t>Lectura Rápida (Cuarto Grupo)</t>
  </si>
  <si>
    <t>21 al 30/nov/2017</t>
  </si>
  <si>
    <t>970/2017</t>
  </si>
  <si>
    <t>Lectura Rápida (Segundo Grupo)</t>
  </si>
  <si>
    <t>Licenciatura en Contaduría Ejecutiva ( 2do. cuatrimestre )</t>
  </si>
  <si>
    <t>02/ene/2017 - 27/abr/2017</t>
  </si>
  <si>
    <t>269/2017</t>
  </si>
  <si>
    <t>Licenciatura en Contaduría Ejecutiva (3er. cuatrimestre)</t>
  </si>
  <si>
    <t>08/may/2017 - 10/ago/2017</t>
  </si>
  <si>
    <t>459/2017</t>
  </si>
  <si>
    <t>Licenciatura en Contaduría Ejecutiva 4to cuatrimestre  "Costos"</t>
  </si>
  <si>
    <t>06 al 27/oct/2017</t>
  </si>
  <si>
    <t>1014/2017</t>
  </si>
  <si>
    <t>Licenciatura en Contaduría Ejecutiva 4to cuatrimestre " Base de datos"</t>
  </si>
  <si>
    <t>06 al 27/sep/2017</t>
  </si>
  <si>
    <t>Licenciatura en Contaduría Ejecutiva 4to cuatrimestre "Contabilidad II"</t>
  </si>
  <si>
    <t>31/ago/2017 - 23/nov/2017</t>
  </si>
  <si>
    <t>Licenciatura en Contaduría Ejecutiva 4to cuatrimestre "Contabilidad II"_x000D_</t>
  </si>
  <si>
    <t>07 al 28/dic/2017</t>
  </si>
  <si>
    <t>Licenciatura en Contaduría Ejecutiva 4to cuatrimestre "Investigación de Operaciones"</t>
  </si>
  <si>
    <t>04/sep/2017 - 27/nov/2017</t>
  </si>
  <si>
    <t xml:space="preserve">Licenciatura en Contaduría Ejecutiva 4to cuatrimestre "Investigación de Operaciones" </t>
  </si>
  <si>
    <t>04 al 18/dic/2017</t>
  </si>
  <si>
    <t>Licenciatura en Contaduría Ejecutiva 4to cuatrimestre "Seminario de Contabilidad"</t>
  </si>
  <si>
    <t>05/sep/2017 - 28/nov/2017</t>
  </si>
  <si>
    <t>05 al 19/dic/2017</t>
  </si>
  <si>
    <t>Licenciatura en Contaduría Ejecutiva 4to. cuatrimestre "Base de Datos"</t>
  </si>
  <si>
    <t>04/oct/2017 - 29/nov/2017</t>
  </si>
  <si>
    <t>Licenciatura en Contaduría Ejecutiva 4to. Cuatrimestre "Costos"</t>
  </si>
  <si>
    <t>08/sep/2017 - 01/dic/2017</t>
  </si>
  <si>
    <t>Normas Profesionales del Sistema Nacional de Fiscalización Nivel I, II, III, IV.</t>
  </si>
  <si>
    <t>27 al 30/mar/2017</t>
  </si>
  <si>
    <t>237/2017</t>
  </si>
  <si>
    <t>Normas Profesionales del Sistema Nacional de Fiscalización Nivel IV.</t>
  </si>
  <si>
    <t>23 al 24/mar/2017</t>
  </si>
  <si>
    <t>24/jul/2017 - 04/ago/2017</t>
  </si>
  <si>
    <t>Lic. Gerardo Piñera Solter</t>
  </si>
  <si>
    <t>571/2017</t>
  </si>
  <si>
    <t>03/jul/2017</t>
  </si>
  <si>
    <t>Mtra. Marybel Martínez Robledo</t>
  </si>
  <si>
    <t>500/2017</t>
  </si>
  <si>
    <t>04/jul/2017</t>
  </si>
  <si>
    <t>05/jul/2017</t>
  </si>
  <si>
    <t>13/jul/2017</t>
  </si>
  <si>
    <t>14/jul/2017</t>
  </si>
  <si>
    <t>Word Avanzado</t>
  </si>
  <si>
    <t>07 al 08/sep/2017</t>
  </si>
  <si>
    <t>677/2017</t>
  </si>
  <si>
    <t>Word Intermedio</t>
  </si>
  <si>
    <t>04 al 05/sep/2017</t>
  </si>
  <si>
    <t>Total Invertido</t>
  </si>
  <si>
    <t>Lectura Rápida (Primer Grupo)</t>
  </si>
  <si>
    <t>Lectura Rápida (Tercer Grupo)</t>
  </si>
  <si>
    <t xml:space="preserve">Ernesto Alvarado Rodríguez </t>
  </si>
  <si>
    <t>557/2015</t>
  </si>
  <si>
    <t>REPORTE DE CAPACITACIÓN PAGADA EN 2015</t>
  </si>
  <si>
    <t>REPORTE DE CAPACITACIÓN PAGADA EN 2016</t>
  </si>
  <si>
    <t>REPORTE DE CAPACITACIÓN PAGADA EN 2017</t>
  </si>
  <si>
    <t>Capacitación Fiscal y Auditor, S.C.</t>
  </si>
  <si>
    <t>Instituto de Capacitación de la Industria de la Construcción</t>
  </si>
  <si>
    <t xml:space="preserve">Colegio de Ingenieros Civiles del Estado de Jalisco, A.C. </t>
  </si>
  <si>
    <t xml:space="preserve">Lic. en Contaduría Ejecutiva (Contabilidad)_x000D_
</t>
  </si>
  <si>
    <t>Lic. en Contaduría Ejecutiva (Fundamentos de Administración)</t>
  </si>
  <si>
    <t>Lic. en Contaduría Ejecutiva (Estrategía de Aprendizaje)</t>
  </si>
  <si>
    <t>Lic. en Contaduría Ejecutiva (Algebra)</t>
  </si>
  <si>
    <t>Lic. en Contaduría Ejecutiva (Redacción y Expresión Oral)</t>
  </si>
  <si>
    <t>PROVEEDOR</t>
  </si>
  <si>
    <t>REPORTE DE CAPACITACIÓN PAGADA 2018</t>
  </si>
  <si>
    <t>PROVEEDORES</t>
  </si>
  <si>
    <t>INVERSIÓN</t>
  </si>
  <si>
    <t>MEMORANDUM</t>
  </si>
  <si>
    <t>Licenciatura en Contaduría Ejecutiva (Quinto Cuatrimestre)  " Análisis Socioeconómico de México"</t>
  </si>
  <si>
    <t>02/ene/2018 - 25/abr/2018</t>
  </si>
  <si>
    <t>056/2018 Y 057/2018</t>
  </si>
  <si>
    <t>04/ene/2018 - 19/abr/2018</t>
  </si>
  <si>
    <t>Licenciatura en Contaduría Ejecutiva (Qunto Cuatrimestre)  "Ëtica Prefesional"</t>
  </si>
  <si>
    <t>05/ene/2018 - 20/abr/2018</t>
  </si>
  <si>
    <t>Licenciatura en Contaduría Ejecutiva  (Quinto Cuatrimestre)  "Contabilidad de Costos I "</t>
  </si>
  <si>
    <t>08/ene/2018 - 30/abr/2018</t>
  </si>
  <si>
    <t>09/ene/2018 - 17/abr/2018</t>
  </si>
  <si>
    <t>Licenciatura en Contaduría Ejecutiva (Quinto Cuatrimestre)  "Contabilidad de Sociedades Mercantiles"</t>
  </si>
  <si>
    <t xml:space="preserve">Licenciatura en Contaduría Ejecutiva  (Quinto Cuatrimestre)  "Informática Contable"  </t>
  </si>
  <si>
    <t>Licenciatura en contaduría Ejecutiva (Sexto cuatrimestre) Finanzas 1</t>
  </si>
  <si>
    <t>07/may/2018 - 06/ago/2018</t>
  </si>
  <si>
    <t>503/2018</t>
  </si>
  <si>
    <t>Licenciatura en contaduría Ejecutiva (Sexto cuatrimestre) Presupuesto</t>
  </si>
  <si>
    <t>08/may/2018 - 07/ago/2018</t>
  </si>
  <si>
    <t>Licenciatura en contaduría Ejecutiva (Sexto cuatrimestre) Contabilidad de Costos 11</t>
  </si>
  <si>
    <t>09/may/2018 - 08/ago/2018</t>
  </si>
  <si>
    <t>Licenciatura en contaduría Ejecutiva (Sexto cuatrimestre) Derecho Fiscal</t>
  </si>
  <si>
    <t>10/may/2018 - 09/ago/2018</t>
  </si>
  <si>
    <t>Licenciatura en contaduría Ejecutiva (Sexto cuatrimestre) Legislación del IMSS</t>
  </si>
  <si>
    <t>11/may/2018 - 10/ago/2018</t>
  </si>
  <si>
    <t>18 al 31/jul/2018</t>
  </si>
  <si>
    <t>ASEJ</t>
  </si>
  <si>
    <t>Factura A4197</t>
  </si>
  <si>
    <t>Partida</t>
  </si>
  <si>
    <t>Fecha de pago</t>
  </si>
  <si>
    <t>Resultado de la capacitación</t>
  </si>
  <si>
    <t>Se cumplió satisfactoriamente el curso por parte de los beneficiarios</t>
  </si>
  <si>
    <t>INFORMACIÓN ACTUALIZADA AL SEGUNDO CUATRIMESTRE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</si>
</sst>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2"/>
      <color theme="1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4"/>
      <name val="Arial"/>
      <family val="2"/>
    </font>
    <font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00A5AF"/>
        <bgColor indexed="64"/>
      </patternFill>
    </fill>
    <fill>
      <patternFill patternType="solid">
        <fgColor rgb="FF00A79D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/>
    <xf numFmtId="0" fontId="4" fillId="2" borderId="2" xfId="0" applyFont="1" applyFill="1" applyBorder="1" applyAlignment="1">
      <alignment horizontal="left" wrapText="1"/>
    </xf>
    <xf numFmtId="49" fontId="2" fillId="2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left" wrapText="1"/>
    </xf>
    <xf numFmtId="3" fontId="2" fillId="2" borderId="4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165" fontId="2" fillId="0" borderId="6" xfId="1" applyFont="1" applyBorder="1"/>
    <xf numFmtId="165" fontId="2" fillId="0" borderId="6" xfId="1" applyFont="1" applyBorder="1" applyAlignment="1">
      <alignment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center" wrapText="1"/>
    </xf>
    <xf numFmtId="3" fontId="9" fillId="2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49" fontId="2" fillId="0" borderId="6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left" wrapText="1"/>
    </xf>
    <xf numFmtId="3" fontId="2" fillId="0" borderId="11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49" fontId="2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2" fillId="0" borderId="7" xfId="0" applyNumberFormat="1" applyFont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3" fontId="6" fillId="3" borderId="6" xfId="0" applyNumberFormat="1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4" borderId="0" xfId="0" applyNumberFormat="1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5" fontId="10" fillId="0" borderId="16" xfId="0" applyNumberFormat="1" applyFont="1" applyBorder="1" applyAlignment="1">
      <alignment vertical="center"/>
    </xf>
    <xf numFmtId="165" fontId="11" fillId="0" borderId="6" xfId="1" applyFont="1" applyBorder="1"/>
    <xf numFmtId="0" fontId="11" fillId="0" borderId="6" xfId="0" applyFont="1" applyBorder="1" applyAlignment="1">
      <alignment horizontal="center" vertical="center"/>
    </xf>
    <xf numFmtId="165" fontId="11" fillId="0" borderId="7" xfId="1" applyFont="1" applyBorder="1"/>
    <xf numFmtId="165" fontId="11" fillId="0" borderId="6" xfId="1" applyFont="1" applyBorder="1" applyAlignment="1"/>
    <xf numFmtId="165" fontId="11" fillId="0" borderId="6" xfId="1" applyFont="1" applyBorder="1" applyAlignment="1">
      <alignment horizontal="center" vertical="center"/>
    </xf>
    <xf numFmtId="165" fontId="11" fillId="0" borderId="6" xfId="1" applyFont="1" applyBorder="1" applyAlignment="1">
      <alignment vertical="center"/>
    </xf>
    <xf numFmtId="165" fontId="12" fillId="0" borderId="6" xfId="2" applyFont="1" applyBorder="1" applyAlignment="1">
      <alignment vertical="center"/>
    </xf>
    <xf numFmtId="165" fontId="0" fillId="0" borderId="16" xfId="0" applyNumberFormat="1" applyBorder="1"/>
    <xf numFmtId="0" fontId="13" fillId="0" borderId="0" xfId="0" applyFont="1"/>
    <xf numFmtId="0" fontId="2" fillId="4" borderId="6" xfId="0" applyFont="1" applyFill="1" applyBorder="1" applyAlignment="1">
      <alignment horizontal="left" vertical="center" wrapText="1"/>
    </xf>
    <xf numFmtId="49" fontId="2" fillId="4" borderId="6" xfId="0" applyNumberFormat="1" applyFont="1" applyFill="1" applyBorder="1" applyAlignment="1">
      <alignment horizontal="left" wrapText="1"/>
    </xf>
    <xf numFmtId="49" fontId="2" fillId="4" borderId="0" xfId="0" applyNumberFormat="1" applyFont="1" applyFill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3" fontId="6" fillId="2" borderId="6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3" fontId="6" fillId="2" borderId="6" xfId="0" applyNumberFormat="1" applyFont="1" applyFill="1" applyBorder="1" applyAlignment="1">
      <alignment horizontal="center" wrapText="1"/>
    </xf>
    <xf numFmtId="3" fontId="6" fillId="2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15" fillId="0" borderId="0" xfId="3"/>
    <xf numFmtId="0" fontId="2" fillId="0" borderId="0" xfId="3" applyFont="1" applyAlignment="1">
      <alignment horizontal="center"/>
    </xf>
    <xf numFmtId="49" fontId="2" fillId="0" borderId="0" xfId="3" applyNumberFormat="1" applyFont="1" applyAlignment="1">
      <alignment horizontal="center"/>
    </xf>
    <xf numFmtId="3" fontId="2" fillId="0" borderId="0" xfId="3" applyNumberFormat="1" applyFont="1" applyAlignment="1">
      <alignment horizontal="center"/>
    </xf>
    <xf numFmtId="0" fontId="2" fillId="0" borderId="0" xfId="3" applyFont="1" applyAlignment="1">
      <alignment horizontal="left" wrapText="1"/>
    </xf>
    <xf numFmtId="49" fontId="2" fillId="0" borderId="0" xfId="3" applyNumberFormat="1" applyFont="1" applyAlignment="1">
      <alignment horizontal="left" wrapText="1"/>
    </xf>
    <xf numFmtId="49" fontId="2" fillId="0" borderId="0" xfId="3" applyNumberFormat="1" applyFont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/>
    </xf>
    <xf numFmtId="0" fontId="15" fillId="0" borderId="0" xfId="3"/>
    <xf numFmtId="0" fontId="2" fillId="0" borderId="0" xfId="3" applyFont="1" applyAlignment="1">
      <alignment horizontal="center"/>
    </xf>
    <xf numFmtId="49" fontId="2" fillId="0" borderId="0" xfId="3" applyNumberFormat="1" applyFont="1" applyAlignment="1">
      <alignment horizontal="center"/>
    </xf>
    <xf numFmtId="3" fontId="2" fillId="0" borderId="0" xfId="3" applyNumberFormat="1" applyFont="1" applyAlignment="1">
      <alignment horizontal="center"/>
    </xf>
    <xf numFmtId="0" fontId="2" fillId="0" borderId="0" xfId="3" applyFont="1" applyAlignment="1">
      <alignment horizontal="left" wrapText="1"/>
    </xf>
    <xf numFmtId="49" fontId="2" fillId="0" borderId="0" xfId="3" applyNumberFormat="1" applyFont="1" applyAlignment="1">
      <alignment horizontal="left" wrapText="1"/>
    </xf>
    <xf numFmtId="49" fontId="2" fillId="0" borderId="0" xfId="3" applyNumberFormat="1" applyFont="1" applyAlignment="1">
      <alignment horizontal="center" wrapText="1"/>
    </xf>
    <xf numFmtId="165" fontId="2" fillId="0" borderId="6" xfId="1" applyFont="1" applyBorder="1" applyAlignment="1">
      <alignment horizontal="center" vertical="center"/>
    </xf>
    <xf numFmtId="165" fontId="2" fillId="0" borderId="5" xfId="1" applyFont="1" applyBorder="1" applyAlignment="1">
      <alignment horizontal="center" vertical="center"/>
    </xf>
    <xf numFmtId="165" fontId="2" fillId="0" borderId="8" xfId="1" applyFont="1" applyBorder="1" applyAlignment="1">
      <alignment horizontal="center" vertical="center"/>
    </xf>
    <xf numFmtId="165" fontId="2" fillId="0" borderId="7" xfId="1" applyFont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Border="1" applyAlignment="1">
      <alignment vertical="center"/>
    </xf>
    <xf numFmtId="3" fontId="2" fillId="2" borderId="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3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 wrapText="1"/>
    </xf>
    <xf numFmtId="3" fontId="2" fillId="0" borderId="0" xfId="3" applyNumberFormat="1" applyFont="1" applyAlignment="1">
      <alignment horizontal="center" wrapText="1"/>
    </xf>
    <xf numFmtId="14" fontId="2" fillId="0" borderId="0" xfId="3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 wrapText="1"/>
    </xf>
    <xf numFmtId="165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165" fontId="2" fillId="0" borderId="5" xfId="1" applyFont="1" applyBorder="1" applyAlignment="1">
      <alignment horizontal="center" vertical="center"/>
    </xf>
    <xf numFmtId="165" fontId="2" fillId="0" borderId="8" xfId="1" applyFont="1" applyBorder="1" applyAlignment="1">
      <alignment horizontal="center" vertical="center"/>
    </xf>
    <xf numFmtId="165" fontId="2" fillId="0" borderId="7" xfId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65" fontId="11" fillId="0" borderId="5" xfId="1" applyFont="1" applyBorder="1" applyAlignment="1">
      <alignment horizontal="center" vertical="center"/>
    </xf>
    <xf numFmtId="165" fontId="11" fillId="0" borderId="7" xfId="1" applyFont="1" applyBorder="1" applyAlignment="1">
      <alignment horizontal="center" vertical="center"/>
    </xf>
    <xf numFmtId="165" fontId="11" fillId="0" borderId="8" xfId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2" fillId="0" borderId="0" xfId="3" applyNumberFormat="1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</cellXfs>
  <cellStyles count="8">
    <cellStyle name="Moneda" xfId="1" builtinId="4"/>
    <cellStyle name="Moneda 2" xfId="2"/>
    <cellStyle name="Moneda 2 2" xfId="7"/>
    <cellStyle name="Moneda 3" xfId="6"/>
    <cellStyle name="Moneda 4" xfId="4"/>
    <cellStyle name="Normal" xfId="0" builtinId="0"/>
    <cellStyle name="Normal 2" xfId="5"/>
    <cellStyle name="Normal 3" xfId="3"/>
  </cellStyles>
  <dxfs count="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142875</xdr:rowOff>
    </xdr:from>
    <xdr:to>
      <xdr:col>0</xdr:col>
      <xdr:colOff>2107515</xdr:colOff>
      <xdr:row>4</xdr:row>
      <xdr:rowOff>28575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42875"/>
          <a:ext cx="2078940" cy="990600"/>
        </a:xfrm>
        <a:prstGeom prst="rect">
          <a:avLst/>
        </a:prstGeom>
      </xdr:spPr>
    </xdr:pic>
    <xdr:clientData/>
  </xdr:twoCellAnchor>
  <xdr:oneCellAnchor>
    <xdr:from>
      <xdr:col>0</xdr:col>
      <xdr:colOff>2447925</xdr:colOff>
      <xdr:row>1</xdr:row>
      <xdr:rowOff>142875</xdr:rowOff>
    </xdr:from>
    <xdr:ext cx="5323637" cy="711733"/>
    <xdr:sp macro="" textlink="">
      <xdr:nvSpPr>
        <xdr:cNvPr id="3" name="CuadroTexto 2"/>
        <xdr:cNvSpPr txBox="1"/>
      </xdr:nvSpPr>
      <xdr:spPr>
        <a:xfrm>
          <a:off x="2447925" y="333375"/>
          <a:ext cx="5323637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Departamento de Profesionalización en la Fiscalización Superior</a:t>
          </a:r>
        </a:p>
        <a:p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Dirección Técnica</a:t>
          </a:r>
        </a:p>
        <a:p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Auditoría Superior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del Estado de Jalisco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2078940</xdr:colOff>
      <xdr:row>2</xdr:row>
      <xdr:rowOff>333375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2078940" cy="990600"/>
        </a:xfrm>
        <a:prstGeom prst="rect">
          <a:avLst/>
        </a:prstGeom>
      </xdr:spPr>
    </xdr:pic>
    <xdr:clientData/>
  </xdr:twoCellAnchor>
  <xdr:oneCellAnchor>
    <xdr:from>
      <xdr:col>1</xdr:col>
      <xdr:colOff>2419350</xdr:colOff>
      <xdr:row>0</xdr:row>
      <xdr:rowOff>190500</xdr:rowOff>
    </xdr:from>
    <xdr:ext cx="5323637" cy="711733"/>
    <xdr:sp macro="" textlink="">
      <xdr:nvSpPr>
        <xdr:cNvPr id="3" name="CuadroTexto 2"/>
        <xdr:cNvSpPr txBox="1"/>
      </xdr:nvSpPr>
      <xdr:spPr>
        <a:xfrm>
          <a:off x="2505075" y="190500"/>
          <a:ext cx="5323637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Departamento de Profesionalización en la Fiscalización Superior</a:t>
          </a:r>
        </a:p>
        <a:p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Dirección Técnica</a:t>
          </a:r>
        </a:p>
        <a:p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Auditoría Superior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del Estado de Jalisco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121830</xdr:colOff>
      <xdr:row>0</xdr:row>
      <xdr:rowOff>11075</xdr:rowOff>
    </xdr:from>
    <xdr:to>
      <xdr:col>1</xdr:col>
      <xdr:colOff>2200770</xdr:colOff>
      <xdr:row>0</xdr:row>
      <xdr:rowOff>1001675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778" y="11075"/>
          <a:ext cx="2078940" cy="990600"/>
        </a:xfrm>
        <a:prstGeom prst="rect">
          <a:avLst/>
        </a:prstGeom>
      </xdr:spPr>
    </xdr:pic>
    <xdr:clientData/>
  </xdr:twoCellAnchor>
  <xdr:oneCellAnchor>
    <xdr:from>
      <xdr:col>1</xdr:col>
      <xdr:colOff>2939901</xdr:colOff>
      <xdr:row>0</xdr:row>
      <xdr:rowOff>212651</xdr:rowOff>
    </xdr:from>
    <xdr:ext cx="5323637" cy="711733"/>
    <xdr:sp macro="" textlink="">
      <xdr:nvSpPr>
        <xdr:cNvPr id="3" name="CuadroTexto 2"/>
        <xdr:cNvSpPr txBox="1"/>
      </xdr:nvSpPr>
      <xdr:spPr>
        <a:xfrm>
          <a:off x="3371849" y="212651"/>
          <a:ext cx="5323637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Departamento de Profesionalización en la Fiscalización Superior</a:t>
          </a:r>
        </a:p>
        <a:p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Dirección Técnica</a:t>
          </a:r>
        </a:p>
        <a:p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Auditoría Superior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del Estado de Jalisco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3</xdr:row>
      <xdr:rowOff>47625</xdr:rowOff>
    </xdr:from>
    <xdr:to>
      <xdr:col>0</xdr:col>
      <xdr:colOff>2164665</xdr:colOff>
      <xdr:row>9</xdr:row>
      <xdr:rowOff>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33400"/>
          <a:ext cx="2078940" cy="990600"/>
        </a:xfrm>
        <a:prstGeom prst="rect">
          <a:avLst/>
        </a:prstGeom>
      </xdr:spPr>
    </xdr:pic>
    <xdr:clientData/>
  </xdr:twoCellAnchor>
  <xdr:oneCellAnchor>
    <xdr:from>
      <xdr:col>0</xdr:col>
      <xdr:colOff>2903796</xdr:colOff>
      <xdr:row>4</xdr:row>
      <xdr:rowOff>87276</xdr:rowOff>
    </xdr:from>
    <xdr:ext cx="5323637" cy="711733"/>
    <xdr:sp macro="" textlink="">
      <xdr:nvSpPr>
        <xdr:cNvPr id="7" name="CuadroTexto 6"/>
        <xdr:cNvSpPr txBox="1"/>
      </xdr:nvSpPr>
      <xdr:spPr>
        <a:xfrm>
          <a:off x="2903796" y="734976"/>
          <a:ext cx="5323637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Departamento de Profesionalización en la Fiscalización Superior</a:t>
          </a:r>
        </a:p>
        <a:p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Dirección Técnica</a:t>
          </a:r>
        </a:p>
        <a:p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Auditoría Superior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del Estado de Jalisco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opLeftCell="A25" workbookViewId="0">
      <selection activeCell="A13" sqref="A13"/>
    </sheetView>
  </sheetViews>
  <sheetFormatPr baseColWidth="10" defaultRowHeight="15" x14ac:dyDescent="0.25"/>
  <cols>
    <col min="1" max="1" width="44.5703125" customWidth="1"/>
    <col min="2" max="2" width="15.42578125" customWidth="1"/>
    <col min="3" max="3" width="6.28515625" bestFit="1" customWidth="1"/>
    <col min="4" max="4" width="7.140625" bestFit="1" customWidth="1"/>
    <col min="5" max="5" width="8.140625" customWidth="1"/>
    <col min="6" max="6" width="29.5703125" bestFit="1" customWidth="1"/>
    <col min="7" max="7" width="8" bestFit="1" customWidth="1"/>
    <col min="8" max="8" width="8.140625" bestFit="1" customWidth="1"/>
    <col min="9" max="9" width="9.7109375" bestFit="1" customWidth="1"/>
    <col min="10" max="10" width="8" bestFit="1" customWidth="1"/>
    <col min="11" max="12" width="6.28515625" bestFit="1" customWidth="1"/>
    <col min="13" max="13" width="6.42578125" bestFit="1" customWidth="1"/>
    <col min="14" max="14" width="8.42578125" bestFit="1" customWidth="1"/>
    <col min="15" max="15" width="6" customWidth="1"/>
    <col min="16" max="18" width="3" bestFit="1" customWidth="1"/>
    <col min="19" max="19" width="5.85546875" bestFit="1" customWidth="1"/>
    <col min="20" max="21" width="4" bestFit="1" customWidth="1"/>
    <col min="22" max="22" width="5.85546875" bestFit="1" customWidth="1"/>
    <col min="23" max="23" width="12.5703125" bestFit="1" customWidth="1"/>
    <col min="24" max="24" width="9.85546875" bestFit="1" customWidth="1"/>
  </cols>
  <sheetData>
    <row r="1" spans="1:24" x14ac:dyDescent="0.25">
      <c r="A1" s="1"/>
      <c r="B1" s="2"/>
      <c r="C1" s="3"/>
      <c r="D1" s="4"/>
      <c r="E1" s="4"/>
      <c r="F1" s="1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6"/>
    </row>
    <row r="2" spans="1:24" ht="42" customHeight="1" x14ac:dyDescent="0.25">
      <c r="A2" s="1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x14ac:dyDescent="0.25">
      <c r="A3" s="1"/>
      <c r="B3" s="2"/>
      <c r="C3" s="3"/>
      <c r="D3" s="4"/>
      <c r="E3" s="4"/>
      <c r="F3" s="1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6"/>
    </row>
    <row r="4" spans="1:24" x14ac:dyDescent="0.25">
      <c r="A4" s="1"/>
      <c r="B4" s="2"/>
      <c r="C4" s="3"/>
      <c r="D4" s="4"/>
      <c r="E4" s="4"/>
      <c r="F4" s="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</row>
    <row r="5" spans="1:24" x14ac:dyDescent="0.25">
      <c r="A5" s="1"/>
      <c r="B5" s="2"/>
      <c r="C5" s="3"/>
      <c r="D5" s="4"/>
      <c r="E5" s="4"/>
      <c r="F5" s="1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6"/>
      <c r="X5" s="6"/>
    </row>
    <row r="6" spans="1:24" ht="20.25" x14ac:dyDescent="0.3">
      <c r="A6" s="108" t="s">
        <v>342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</row>
    <row r="7" spans="1:24" x14ac:dyDescent="0.25">
      <c r="A7" s="7"/>
      <c r="B7" s="8"/>
      <c r="C7" s="9"/>
      <c r="D7" s="9"/>
      <c r="E7" s="10"/>
      <c r="F7" s="11"/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s="70" customFormat="1" ht="29.25" customHeight="1" x14ac:dyDescent="0.2">
      <c r="A8" s="110" t="s">
        <v>0</v>
      </c>
      <c r="B8" s="112" t="s">
        <v>1</v>
      </c>
      <c r="C8" s="113" t="s">
        <v>2</v>
      </c>
      <c r="D8" s="114" t="s">
        <v>3</v>
      </c>
      <c r="E8" s="115" t="s">
        <v>4</v>
      </c>
      <c r="F8" s="110" t="s">
        <v>353</v>
      </c>
      <c r="G8" s="117" t="s">
        <v>6</v>
      </c>
      <c r="H8" s="117"/>
      <c r="I8" s="117"/>
      <c r="J8" s="117"/>
      <c r="K8" s="117"/>
      <c r="L8" s="117"/>
      <c r="M8" s="117"/>
      <c r="N8" s="117"/>
      <c r="O8" s="117"/>
      <c r="P8" s="117"/>
      <c r="Q8" s="117" t="s">
        <v>7</v>
      </c>
      <c r="R8" s="117"/>
      <c r="S8" s="117"/>
      <c r="T8" s="117" t="s">
        <v>8</v>
      </c>
      <c r="U8" s="117"/>
      <c r="V8" s="117"/>
      <c r="W8" s="112" t="s">
        <v>116</v>
      </c>
      <c r="X8" s="126" t="s">
        <v>9</v>
      </c>
    </row>
    <row r="9" spans="1:24" s="70" customFormat="1" ht="22.5" x14ac:dyDescent="0.2">
      <c r="A9" s="111"/>
      <c r="B9" s="112"/>
      <c r="C9" s="113"/>
      <c r="D9" s="114"/>
      <c r="E9" s="116"/>
      <c r="F9" s="111"/>
      <c r="G9" s="20" t="s">
        <v>10</v>
      </c>
      <c r="H9" s="21" t="s">
        <v>11</v>
      </c>
      <c r="I9" s="21" t="s">
        <v>12</v>
      </c>
      <c r="J9" s="20" t="s">
        <v>13</v>
      </c>
      <c r="K9" s="21" t="s">
        <v>14</v>
      </c>
      <c r="L9" s="21" t="s">
        <v>15</v>
      </c>
      <c r="M9" s="21" t="s">
        <v>16</v>
      </c>
      <c r="N9" s="21" t="s">
        <v>17</v>
      </c>
      <c r="O9" s="21" t="s">
        <v>18</v>
      </c>
      <c r="P9" s="21" t="s">
        <v>20</v>
      </c>
      <c r="Q9" s="21" t="s">
        <v>21</v>
      </c>
      <c r="R9" s="21" t="s">
        <v>22</v>
      </c>
      <c r="S9" s="21" t="s">
        <v>23</v>
      </c>
      <c r="T9" s="21" t="s">
        <v>21</v>
      </c>
      <c r="U9" s="21" t="s">
        <v>22</v>
      </c>
      <c r="V9" s="21" t="s">
        <v>23</v>
      </c>
      <c r="W9" s="112"/>
      <c r="X9" s="126"/>
    </row>
    <row r="10" spans="1:24" ht="26.25" x14ac:dyDescent="0.25">
      <c r="A10" s="1" t="s">
        <v>24</v>
      </c>
      <c r="B10" s="14" t="s">
        <v>25</v>
      </c>
      <c r="C10" s="3">
        <v>15</v>
      </c>
      <c r="D10" s="4">
        <v>30</v>
      </c>
      <c r="E10" s="4" t="s">
        <v>26</v>
      </c>
      <c r="F10" s="73" t="s">
        <v>345</v>
      </c>
      <c r="G10" s="5"/>
      <c r="H10" s="5"/>
      <c r="I10" s="5"/>
      <c r="J10" s="5"/>
      <c r="K10" s="5">
        <v>4</v>
      </c>
      <c r="L10" s="5"/>
      <c r="M10" s="5"/>
      <c r="N10" s="5"/>
      <c r="O10" s="5"/>
      <c r="P10" s="5"/>
      <c r="Q10" s="5">
        <v>3</v>
      </c>
      <c r="R10" s="5">
        <v>1</v>
      </c>
      <c r="S10" s="5">
        <v>4</v>
      </c>
      <c r="T10" s="5">
        <v>45</v>
      </c>
      <c r="U10" s="5">
        <v>15</v>
      </c>
      <c r="V10" s="5">
        <v>60</v>
      </c>
      <c r="W10" s="16">
        <v>13739.04</v>
      </c>
      <c r="X10" s="18" t="s">
        <v>27</v>
      </c>
    </row>
    <row r="11" spans="1:24" ht="26.25" x14ac:dyDescent="0.25">
      <c r="A11" s="1" t="s">
        <v>28</v>
      </c>
      <c r="B11" s="14" t="s">
        <v>29</v>
      </c>
      <c r="C11" s="3">
        <v>16</v>
      </c>
      <c r="D11" s="4">
        <v>32</v>
      </c>
      <c r="E11" s="4" t="s">
        <v>30</v>
      </c>
      <c r="F11" s="73" t="s">
        <v>346</v>
      </c>
      <c r="G11" s="5"/>
      <c r="H11" s="5"/>
      <c r="I11" s="5"/>
      <c r="J11" s="5"/>
      <c r="K11" s="5"/>
      <c r="L11" s="5"/>
      <c r="M11" s="5"/>
      <c r="N11" s="5"/>
      <c r="O11" s="5">
        <v>15</v>
      </c>
      <c r="P11" s="5">
        <v>7</v>
      </c>
      <c r="Q11" s="5">
        <v>14</v>
      </c>
      <c r="R11" s="5">
        <v>8</v>
      </c>
      <c r="S11" s="5">
        <v>22</v>
      </c>
      <c r="T11" s="5">
        <v>224</v>
      </c>
      <c r="U11" s="5">
        <v>128</v>
      </c>
      <c r="V11" s="5">
        <v>352</v>
      </c>
      <c r="W11" s="16">
        <v>14848</v>
      </c>
      <c r="X11" s="18" t="s">
        <v>31</v>
      </c>
    </row>
    <row r="12" spans="1:24" ht="26.25" x14ac:dyDescent="0.25">
      <c r="A12" s="1" t="s">
        <v>32</v>
      </c>
      <c r="B12" s="14" t="s">
        <v>33</v>
      </c>
      <c r="C12" s="3">
        <v>16</v>
      </c>
      <c r="D12" s="4">
        <v>32</v>
      </c>
      <c r="E12" s="4" t="s">
        <v>30</v>
      </c>
      <c r="F12" s="73" t="s">
        <v>346</v>
      </c>
      <c r="G12" s="5"/>
      <c r="H12" s="5"/>
      <c r="I12" s="5">
        <v>27</v>
      </c>
      <c r="J12" s="5"/>
      <c r="K12" s="5"/>
      <c r="L12" s="5"/>
      <c r="M12" s="5"/>
      <c r="N12" s="5"/>
      <c r="O12" s="5"/>
      <c r="P12" s="5"/>
      <c r="Q12" s="5">
        <v>27</v>
      </c>
      <c r="R12" s="5"/>
      <c r="S12" s="5">
        <v>27</v>
      </c>
      <c r="T12" s="5">
        <v>432</v>
      </c>
      <c r="U12" s="5">
        <v>0</v>
      </c>
      <c r="V12" s="5">
        <v>432</v>
      </c>
      <c r="W12" s="16">
        <v>14848</v>
      </c>
      <c r="X12" s="18" t="s">
        <v>34</v>
      </c>
    </row>
    <row r="13" spans="1:24" x14ac:dyDescent="0.25">
      <c r="A13" s="1" t="s">
        <v>35</v>
      </c>
      <c r="B13" s="14" t="s">
        <v>36</v>
      </c>
      <c r="C13" s="3">
        <v>20</v>
      </c>
      <c r="D13" s="4">
        <v>20</v>
      </c>
      <c r="E13" s="4" t="s">
        <v>37</v>
      </c>
      <c r="F13" s="15" t="s">
        <v>38</v>
      </c>
      <c r="G13" s="5">
        <v>3</v>
      </c>
      <c r="H13" s="5">
        <v>3</v>
      </c>
      <c r="I13" s="5">
        <v>2</v>
      </c>
      <c r="J13" s="5"/>
      <c r="K13" s="5">
        <v>7</v>
      </c>
      <c r="L13" s="5"/>
      <c r="M13" s="5">
        <v>2</v>
      </c>
      <c r="N13" s="5"/>
      <c r="O13" s="5">
        <v>1</v>
      </c>
      <c r="P13" s="5">
        <v>1</v>
      </c>
      <c r="Q13" s="5">
        <v>10</v>
      </c>
      <c r="R13" s="5">
        <v>9</v>
      </c>
      <c r="S13" s="5">
        <v>19</v>
      </c>
      <c r="T13" s="5">
        <v>200</v>
      </c>
      <c r="U13" s="5">
        <v>180</v>
      </c>
      <c r="V13" s="5">
        <v>380</v>
      </c>
      <c r="W13" s="16">
        <v>17000</v>
      </c>
      <c r="X13" s="18" t="s">
        <v>39</v>
      </c>
    </row>
    <row r="14" spans="1:24" ht="26.25" x14ac:dyDescent="0.25">
      <c r="A14" s="1" t="s">
        <v>40</v>
      </c>
      <c r="B14" s="14" t="s">
        <v>41</v>
      </c>
      <c r="C14" s="3">
        <v>20</v>
      </c>
      <c r="D14" s="4">
        <v>40</v>
      </c>
      <c r="E14" s="4" t="s">
        <v>30</v>
      </c>
      <c r="F14" s="15" t="s">
        <v>42</v>
      </c>
      <c r="G14" s="5">
        <v>2</v>
      </c>
      <c r="H14" s="5">
        <v>1</v>
      </c>
      <c r="I14" s="5">
        <v>1</v>
      </c>
      <c r="J14" s="5">
        <v>3</v>
      </c>
      <c r="K14" s="5">
        <v>2</v>
      </c>
      <c r="L14" s="5"/>
      <c r="M14" s="5">
        <v>1</v>
      </c>
      <c r="N14" s="5"/>
      <c r="O14" s="5">
        <v>3</v>
      </c>
      <c r="P14" s="5"/>
      <c r="Q14" s="5">
        <v>8</v>
      </c>
      <c r="R14" s="5">
        <v>5</v>
      </c>
      <c r="S14" s="5">
        <v>13</v>
      </c>
      <c r="T14" s="5">
        <v>160</v>
      </c>
      <c r="U14" s="5">
        <v>100</v>
      </c>
      <c r="V14" s="5">
        <v>260</v>
      </c>
      <c r="W14" s="118">
        <v>84912</v>
      </c>
      <c r="X14" s="127" t="s">
        <v>43</v>
      </c>
    </row>
    <row r="15" spans="1:24" ht="26.25" x14ac:dyDescent="0.25">
      <c r="A15" s="1" t="s">
        <v>44</v>
      </c>
      <c r="B15" s="14" t="s">
        <v>45</v>
      </c>
      <c r="C15" s="3">
        <v>20</v>
      </c>
      <c r="D15" s="4">
        <v>41</v>
      </c>
      <c r="E15" s="4" t="s">
        <v>30</v>
      </c>
      <c r="F15" s="15" t="s">
        <v>42</v>
      </c>
      <c r="G15" s="5">
        <v>2</v>
      </c>
      <c r="H15" s="5">
        <v>1</v>
      </c>
      <c r="I15" s="5">
        <v>1</v>
      </c>
      <c r="J15" s="5">
        <v>3</v>
      </c>
      <c r="K15" s="5">
        <v>2</v>
      </c>
      <c r="L15" s="5"/>
      <c r="M15" s="5">
        <v>1</v>
      </c>
      <c r="N15" s="5"/>
      <c r="O15" s="5">
        <v>3</v>
      </c>
      <c r="P15" s="5"/>
      <c r="Q15" s="5">
        <v>8</v>
      </c>
      <c r="R15" s="5">
        <v>5</v>
      </c>
      <c r="S15" s="5">
        <v>13</v>
      </c>
      <c r="T15" s="5">
        <v>160</v>
      </c>
      <c r="U15" s="5">
        <v>100</v>
      </c>
      <c r="V15" s="5">
        <v>260</v>
      </c>
      <c r="W15" s="118"/>
      <c r="X15" s="127"/>
    </row>
    <row r="16" spans="1:24" ht="26.25" x14ac:dyDescent="0.25">
      <c r="A16" s="1" t="s">
        <v>46</v>
      </c>
      <c r="B16" s="14" t="s">
        <v>47</v>
      </c>
      <c r="C16" s="3">
        <v>35</v>
      </c>
      <c r="D16" s="4">
        <v>70</v>
      </c>
      <c r="E16" s="4" t="s">
        <v>30</v>
      </c>
      <c r="F16" s="15" t="s">
        <v>42</v>
      </c>
      <c r="G16" s="5">
        <v>2</v>
      </c>
      <c r="H16" s="5">
        <v>1</v>
      </c>
      <c r="I16" s="5">
        <v>1</v>
      </c>
      <c r="J16" s="5">
        <v>3</v>
      </c>
      <c r="K16" s="5">
        <v>2</v>
      </c>
      <c r="L16" s="5"/>
      <c r="M16" s="5">
        <v>1</v>
      </c>
      <c r="N16" s="5"/>
      <c r="O16" s="5">
        <v>3</v>
      </c>
      <c r="P16" s="5"/>
      <c r="Q16" s="5">
        <v>8</v>
      </c>
      <c r="R16" s="5">
        <v>5</v>
      </c>
      <c r="S16" s="5">
        <v>13</v>
      </c>
      <c r="T16" s="5">
        <v>280</v>
      </c>
      <c r="U16" s="5">
        <v>175</v>
      </c>
      <c r="V16" s="5">
        <v>455</v>
      </c>
      <c r="W16" s="118"/>
      <c r="X16" s="127"/>
    </row>
    <row r="17" spans="1:24" ht="26.25" x14ac:dyDescent="0.25">
      <c r="A17" s="1" t="s">
        <v>48</v>
      </c>
      <c r="B17" s="14" t="s">
        <v>49</v>
      </c>
      <c r="C17" s="3">
        <v>20</v>
      </c>
      <c r="D17" s="4">
        <v>40</v>
      </c>
      <c r="E17" s="4" t="s">
        <v>30</v>
      </c>
      <c r="F17" s="15" t="s">
        <v>42</v>
      </c>
      <c r="G17" s="5">
        <v>2</v>
      </c>
      <c r="H17" s="5">
        <v>1</v>
      </c>
      <c r="I17" s="5">
        <v>1</v>
      </c>
      <c r="J17" s="5">
        <v>3</v>
      </c>
      <c r="K17" s="5">
        <v>2</v>
      </c>
      <c r="L17" s="5"/>
      <c r="M17" s="5">
        <v>1</v>
      </c>
      <c r="N17" s="5"/>
      <c r="O17" s="5">
        <v>3</v>
      </c>
      <c r="P17" s="5"/>
      <c r="Q17" s="5">
        <v>8</v>
      </c>
      <c r="R17" s="5">
        <v>5</v>
      </c>
      <c r="S17" s="5">
        <v>13</v>
      </c>
      <c r="T17" s="5">
        <v>160</v>
      </c>
      <c r="U17" s="5">
        <v>100</v>
      </c>
      <c r="V17" s="5">
        <v>260</v>
      </c>
      <c r="W17" s="118"/>
      <c r="X17" s="127"/>
    </row>
    <row r="18" spans="1:24" ht="26.25" x14ac:dyDescent="0.25">
      <c r="A18" s="1" t="s">
        <v>50</v>
      </c>
      <c r="B18" s="14" t="s">
        <v>51</v>
      </c>
      <c r="C18" s="3">
        <v>20</v>
      </c>
      <c r="D18" s="4">
        <v>40</v>
      </c>
      <c r="E18" s="4" t="s">
        <v>30</v>
      </c>
      <c r="F18" s="15" t="s">
        <v>42</v>
      </c>
      <c r="G18" s="5">
        <v>2</v>
      </c>
      <c r="H18" s="5">
        <v>1</v>
      </c>
      <c r="I18" s="5">
        <v>1</v>
      </c>
      <c r="J18" s="5">
        <v>3</v>
      </c>
      <c r="K18" s="5">
        <v>2</v>
      </c>
      <c r="L18" s="5"/>
      <c r="M18" s="5">
        <v>1</v>
      </c>
      <c r="N18" s="5"/>
      <c r="O18" s="5">
        <v>3</v>
      </c>
      <c r="P18" s="5"/>
      <c r="Q18" s="5">
        <v>8</v>
      </c>
      <c r="R18" s="5">
        <v>5</v>
      </c>
      <c r="S18" s="5">
        <v>13</v>
      </c>
      <c r="T18" s="5">
        <v>160</v>
      </c>
      <c r="U18" s="5">
        <v>100</v>
      </c>
      <c r="V18" s="5">
        <v>260</v>
      </c>
      <c r="W18" s="118"/>
      <c r="X18" s="127"/>
    </row>
    <row r="19" spans="1:24" ht="26.25" x14ac:dyDescent="0.25">
      <c r="A19" s="1" t="s">
        <v>52</v>
      </c>
      <c r="B19" s="14" t="s">
        <v>53</v>
      </c>
      <c r="C19" s="3">
        <v>20</v>
      </c>
      <c r="D19" s="4">
        <v>30</v>
      </c>
      <c r="E19" s="4" t="s">
        <v>30</v>
      </c>
      <c r="F19" s="15" t="s">
        <v>38</v>
      </c>
      <c r="G19" s="5">
        <v>1</v>
      </c>
      <c r="H19" s="5"/>
      <c r="I19" s="5">
        <v>1</v>
      </c>
      <c r="J19" s="5">
        <v>3</v>
      </c>
      <c r="K19" s="5">
        <v>8</v>
      </c>
      <c r="L19" s="5"/>
      <c r="M19" s="5">
        <v>4</v>
      </c>
      <c r="N19" s="5"/>
      <c r="O19" s="5"/>
      <c r="P19" s="5"/>
      <c r="Q19" s="5"/>
      <c r="R19" s="5">
        <v>17</v>
      </c>
      <c r="S19" s="5">
        <v>17</v>
      </c>
      <c r="T19" s="5">
        <v>0</v>
      </c>
      <c r="U19" s="5">
        <v>340</v>
      </c>
      <c r="V19" s="5">
        <v>340</v>
      </c>
      <c r="W19" s="118">
        <v>106080</v>
      </c>
      <c r="X19" s="119" t="s">
        <v>54</v>
      </c>
    </row>
    <row r="20" spans="1:24" ht="26.25" x14ac:dyDescent="0.25">
      <c r="A20" s="1" t="s">
        <v>55</v>
      </c>
      <c r="B20" s="14" t="s">
        <v>56</v>
      </c>
      <c r="C20" s="3">
        <v>20</v>
      </c>
      <c r="D20" s="4">
        <v>30</v>
      </c>
      <c r="E20" s="4" t="s">
        <v>30</v>
      </c>
      <c r="F20" s="15" t="s">
        <v>38</v>
      </c>
      <c r="G20" s="5">
        <v>1</v>
      </c>
      <c r="H20" s="5"/>
      <c r="I20" s="5">
        <v>1</v>
      </c>
      <c r="J20" s="5">
        <v>3</v>
      </c>
      <c r="K20" s="5">
        <v>8</v>
      </c>
      <c r="L20" s="5"/>
      <c r="M20" s="5">
        <v>4</v>
      </c>
      <c r="N20" s="5"/>
      <c r="O20" s="5"/>
      <c r="P20" s="5"/>
      <c r="Q20" s="5"/>
      <c r="R20" s="5">
        <v>17</v>
      </c>
      <c r="S20" s="5">
        <v>17</v>
      </c>
      <c r="T20" s="5">
        <v>0</v>
      </c>
      <c r="U20" s="5">
        <v>340</v>
      </c>
      <c r="V20" s="5">
        <v>340</v>
      </c>
      <c r="W20" s="118"/>
      <c r="X20" s="119"/>
    </row>
    <row r="21" spans="1:24" ht="26.25" x14ac:dyDescent="0.25">
      <c r="A21" s="1" t="s">
        <v>57</v>
      </c>
      <c r="B21" s="14" t="s">
        <v>58</v>
      </c>
      <c r="C21" s="3">
        <v>20</v>
      </c>
      <c r="D21" s="4">
        <v>30</v>
      </c>
      <c r="E21" s="4" t="s">
        <v>30</v>
      </c>
      <c r="F21" s="15" t="s">
        <v>38</v>
      </c>
      <c r="G21" s="5">
        <v>1</v>
      </c>
      <c r="H21" s="5"/>
      <c r="I21" s="5">
        <v>1</v>
      </c>
      <c r="J21" s="5">
        <v>3</v>
      </c>
      <c r="K21" s="5">
        <v>8</v>
      </c>
      <c r="L21" s="5"/>
      <c r="M21" s="5">
        <v>4</v>
      </c>
      <c r="N21" s="5"/>
      <c r="O21" s="5"/>
      <c r="P21" s="5"/>
      <c r="Q21" s="5"/>
      <c r="R21" s="5">
        <v>17</v>
      </c>
      <c r="S21" s="5">
        <v>17</v>
      </c>
      <c r="T21" s="5">
        <v>0</v>
      </c>
      <c r="U21" s="5">
        <v>340</v>
      </c>
      <c r="V21" s="5">
        <v>340</v>
      </c>
      <c r="W21" s="118"/>
      <c r="X21" s="119"/>
    </row>
    <row r="22" spans="1:24" ht="26.25" x14ac:dyDescent="0.25">
      <c r="A22" s="1" t="s">
        <v>59</v>
      </c>
      <c r="B22" s="14" t="s">
        <v>60</v>
      </c>
      <c r="C22" s="3">
        <v>20</v>
      </c>
      <c r="D22" s="4">
        <v>30</v>
      </c>
      <c r="E22" s="4" t="s">
        <v>30</v>
      </c>
      <c r="F22" s="15" t="s">
        <v>38</v>
      </c>
      <c r="G22" s="5">
        <v>1</v>
      </c>
      <c r="H22" s="5"/>
      <c r="I22" s="5">
        <v>1</v>
      </c>
      <c r="J22" s="5">
        <v>3</v>
      </c>
      <c r="K22" s="5">
        <v>8</v>
      </c>
      <c r="L22" s="5"/>
      <c r="M22" s="5">
        <v>4</v>
      </c>
      <c r="N22" s="5"/>
      <c r="O22" s="5"/>
      <c r="P22" s="5"/>
      <c r="Q22" s="5"/>
      <c r="R22" s="5">
        <v>17</v>
      </c>
      <c r="S22" s="5">
        <v>17</v>
      </c>
      <c r="T22" s="5">
        <v>0</v>
      </c>
      <c r="U22" s="5">
        <v>340</v>
      </c>
      <c r="V22" s="5">
        <v>340</v>
      </c>
      <c r="W22" s="118"/>
      <c r="X22" s="119"/>
    </row>
    <row r="23" spans="1:24" ht="26.25" x14ac:dyDescent="0.25">
      <c r="A23" s="1" t="s">
        <v>61</v>
      </c>
      <c r="B23" s="14" t="s">
        <v>62</v>
      </c>
      <c r="C23" s="3">
        <v>20</v>
      </c>
      <c r="D23" s="4">
        <v>30</v>
      </c>
      <c r="E23" s="4" t="s">
        <v>30</v>
      </c>
      <c r="F23" s="15" t="s">
        <v>38</v>
      </c>
      <c r="G23" s="5">
        <v>1</v>
      </c>
      <c r="H23" s="5"/>
      <c r="I23" s="5">
        <v>1</v>
      </c>
      <c r="J23" s="5">
        <v>3</v>
      </c>
      <c r="K23" s="5">
        <v>8</v>
      </c>
      <c r="L23" s="5"/>
      <c r="M23" s="5">
        <v>4</v>
      </c>
      <c r="N23" s="5"/>
      <c r="O23" s="5"/>
      <c r="P23" s="5"/>
      <c r="Q23" s="5"/>
      <c r="R23" s="5">
        <v>17</v>
      </c>
      <c r="S23" s="5">
        <v>17</v>
      </c>
      <c r="T23" s="5">
        <v>0</v>
      </c>
      <c r="U23" s="5">
        <v>340</v>
      </c>
      <c r="V23" s="5">
        <v>340</v>
      </c>
      <c r="W23" s="118"/>
      <c r="X23" s="119"/>
    </row>
    <row r="24" spans="1:24" ht="26.25" x14ac:dyDescent="0.25">
      <c r="A24" s="1" t="s">
        <v>63</v>
      </c>
      <c r="B24" s="14" t="s">
        <v>64</v>
      </c>
      <c r="C24" s="3">
        <v>20</v>
      </c>
      <c r="D24" s="4">
        <v>30</v>
      </c>
      <c r="E24" s="4" t="s">
        <v>30</v>
      </c>
      <c r="F24" s="15" t="s">
        <v>38</v>
      </c>
      <c r="G24" s="5">
        <v>1</v>
      </c>
      <c r="H24" s="5"/>
      <c r="I24" s="5">
        <v>1</v>
      </c>
      <c r="J24" s="5">
        <v>3</v>
      </c>
      <c r="K24" s="5">
        <v>8</v>
      </c>
      <c r="L24" s="5"/>
      <c r="M24" s="5">
        <v>4</v>
      </c>
      <c r="N24" s="5"/>
      <c r="O24" s="5"/>
      <c r="P24" s="5"/>
      <c r="Q24" s="5"/>
      <c r="R24" s="5">
        <v>17</v>
      </c>
      <c r="S24" s="5">
        <v>17</v>
      </c>
      <c r="T24" s="5">
        <v>0</v>
      </c>
      <c r="U24" s="5">
        <v>340</v>
      </c>
      <c r="V24" s="5">
        <v>340</v>
      </c>
      <c r="W24" s="118"/>
      <c r="X24" s="119"/>
    </row>
    <row r="25" spans="1:24" ht="26.25" x14ac:dyDescent="0.25">
      <c r="A25" s="1" t="s">
        <v>65</v>
      </c>
      <c r="B25" s="14" t="s">
        <v>66</v>
      </c>
      <c r="C25" s="3">
        <v>20</v>
      </c>
      <c r="D25" s="4">
        <v>40</v>
      </c>
      <c r="E25" s="4" t="s">
        <v>30</v>
      </c>
      <c r="F25" s="15" t="s">
        <v>42</v>
      </c>
      <c r="G25" s="5">
        <v>2</v>
      </c>
      <c r="H25" s="5">
        <v>1</v>
      </c>
      <c r="I25" s="5">
        <v>3</v>
      </c>
      <c r="J25" s="5">
        <v>1</v>
      </c>
      <c r="K25" s="5">
        <v>2</v>
      </c>
      <c r="L25" s="5"/>
      <c r="M25" s="5"/>
      <c r="N25" s="5"/>
      <c r="O25" s="5">
        <v>2</v>
      </c>
      <c r="P25" s="5">
        <v>1</v>
      </c>
      <c r="Q25" s="5">
        <v>7</v>
      </c>
      <c r="R25" s="5">
        <v>5</v>
      </c>
      <c r="S25" s="5">
        <v>12</v>
      </c>
      <c r="T25" s="5">
        <v>140</v>
      </c>
      <c r="U25" s="5">
        <v>100</v>
      </c>
      <c r="V25" s="5">
        <v>240</v>
      </c>
      <c r="W25" s="120">
        <v>84912</v>
      </c>
      <c r="X25" s="123" t="s">
        <v>43</v>
      </c>
    </row>
    <row r="26" spans="1:24" x14ac:dyDescent="0.25">
      <c r="A26" s="1" t="s">
        <v>67</v>
      </c>
      <c r="B26" s="14" t="s">
        <v>68</v>
      </c>
      <c r="C26" s="3">
        <v>20</v>
      </c>
      <c r="D26" s="4">
        <v>40</v>
      </c>
      <c r="E26" s="4" t="s">
        <v>30</v>
      </c>
      <c r="F26" s="15" t="s">
        <v>42</v>
      </c>
      <c r="G26" s="5">
        <v>2</v>
      </c>
      <c r="H26" s="5">
        <v>1</v>
      </c>
      <c r="I26" s="5">
        <v>3</v>
      </c>
      <c r="J26" s="5">
        <v>1</v>
      </c>
      <c r="K26" s="5">
        <v>2</v>
      </c>
      <c r="L26" s="5"/>
      <c r="M26" s="5"/>
      <c r="N26" s="5"/>
      <c r="O26" s="5">
        <v>3</v>
      </c>
      <c r="P26" s="5">
        <v>2</v>
      </c>
      <c r="Q26" s="5">
        <v>9</v>
      </c>
      <c r="R26" s="5">
        <v>5</v>
      </c>
      <c r="S26" s="5">
        <v>14</v>
      </c>
      <c r="T26" s="5">
        <v>180</v>
      </c>
      <c r="U26" s="5">
        <v>100</v>
      </c>
      <c r="V26" s="5">
        <v>280</v>
      </c>
      <c r="W26" s="121"/>
      <c r="X26" s="124"/>
    </row>
    <row r="27" spans="1:24" ht="26.25" x14ac:dyDescent="0.25">
      <c r="A27" s="1" t="s">
        <v>69</v>
      </c>
      <c r="B27" s="14" t="s">
        <v>70</v>
      </c>
      <c r="C27" s="3">
        <v>20</v>
      </c>
      <c r="D27" s="4">
        <v>40</v>
      </c>
      <c r="E27" s="4" t="s">
        <v>30</v>
      </c>
      <c r="F27" s="15" t="s">
        <v>42</v>
      </c>
      <c r="G27" s="5">
        <v>2</v>
      </c>
      <c r="H27" s="5">
        <v>1</v>
      </c>
      <c r="I27" s="5">
        <v>3</v>
      </c>
      <c r="J27" s="5">
        <v>1</v>
      </c>
      <c r="K27" s="5">
        <v>2</v>
      </c>
      <c r="L27" s="5"/>
      <c r="M27" s="5"/>
      <c r="N27" s="5"/>
      <c r="O27" s="5">
        <v>3</v>
      </c>
      <c r="P27" s="5">
        <v>2</v>
      </c>
      <c r="Q27" s="5">
        <v>9</v>
      </c>
      <c r="R27" s="5">
        <v>5</v>
      </c>
      <c r="S27" s="5">
        <v>14</v>
      </c>
      <c r="T27" s="5">
        <v>180</v>
      </c>
      <c r="U27" s="5">
        <v>100</v>
      </c>
      <c r="V27" s="5">
        <v>280</v>
      </c>
      <c r="W27" s="121"/>
      <c r="X27" s="124"/>
    </row>
    <row r="28" spans="1:24" ht="26.25" x14ac:dyDescent="0.25">
      <c r="A28" s="1" t="s">
        <v>71</v>
      </c>
      <c r="B28" s="14" t="s">
        <v>72</v>
      </c>
      <c r="C28" s="3">
        <v>20</v>
      </c>
      <c r="D28" s="4">
        <v>40</v>
      </c>
      <c r="E28" s="4" t="s">
        <v>30</v>
      </c>
      <c r="F28" s="15" t="s">
        <v>42</v>
      </c>
      <c r="G28" s="5">
        <v>2</v>
      </c>
      <c r="H28" s="5">
        <v>1</v>
      </c>
      <c r="I28" s="5">
        <v>3</v>
      </c>
      <c r="J28" s="5">
        <v>1</v>
      </c>
      <c r="K28" s="5">
        <v>2</v>
      </c>
      <c r="L28" s="5"/>
      <c r="M28" s="5"/>
      <c r="N28" s="5"/>
      <c r="O28" s="5">
        <v>3</v>
      </c>
      <c r="P28" s="5">
        <v>2</v>
      </c>
      <c r="Q28" s="5">
        <v>9</v>
      </c>
      <c r="R28" s="5">
        <v>5</v>
      </c>
      <c r="S28" s="5">
        <v>14</v>
      </c>
      <c r="T28" s="5">
        <v>180</v>
      </c>
      <c r="U28" s="5">
        <v>100</v>
      </c>
      <c r="V28" s="5">
        <v>280</v>
      </c>
      <c r="W28" s="121"/>
      <c r="X28" s="124"/>
    </row>
    <row r="29" spans="1:24" ht="26.25" x14ac:dyDescent="0.25">
      <c r="A29" s="1" t="s">
        <v>73</v>
      </c>
      <c r="B29" s="14" t="s">
        <v>74</v>
      </c>
      <c r="C29" s="3">
        <v>20</v>
      </c>
      <c r="D29" s="4">
        <v>40</v>
      </c>
      <c r="E29" s="4" t="s">
        <v>30</v>
      </c>
      <c r="F29" s="15" t="s">
        <v>42</v>
      </c>
      <c r="G29" s="5">
        <v>2</v>
      </c>
      <c r="H29" s="5">
        <v>2</v>
      </c>
      <c r="I29" s="5">
        <v>2</v>
      </c>
      <c r="J29" s="5">
        <v>1</v>
      </c>
      <c r="K29" s="5">
        <v>2</v>
      </c>
      <c r="L29" s="5"/>
      <c r="M29" s="5"/>
      <c r="N29" s="5"/>
      <c r="O29" s="5">
        <v>3</v>
      </c>
      <c r="P29" s="5">
        <v>2</v>
      </c>
      <c r="Q29" s="5">
        <v>9</v>
      </c>
      <c r="R29" s="5">
        <v>5</v>
      </c>
      <c r="S29" s="5">
        <v>14</v>
      </c>
      <c r="T29" s="5">
        <v>180</v>
      </c>
      <c r="U29" s="5">
        <v>100</v>
      </c>
      <c r="V29" s="5">
        <v>280</v>
      </c>
      <c r="W29" s="121"/>
      <c r="X29" s="124"/>
    </row>
    <row r="30" spans="1:24" x14ac:dyDescent="0.25">
      <c r="A30" s="1" t="s">
        <v>75</v>
      </c>
      <c r="B30" s="14" t="s">
        <v>76</v>
      </c>
      <c r="C30" s="3">
        <v>24</v>
      </c>
      <c r="D30" s="4">
        <v>48</v>
      </c>
      <c r="E30" s="4" t="s">
        <v>30</v>
      </c>
      <c r="F30" s="15" t="s">
        <v>42</v>
      </c>
      <c r="G30" s="5">
        <v>2</v>
      </c>
      <c r="H30" s="5">
        <v>1</v>
      </c>
      <c r="I30" s="5">
        <v>3</v>
      </c>
      <c r="J30" s="5">
        <v>1</v>
      </c>
      <c r="K30" s="5">
        <v>2</v>
      </c>
      <c r="L30" s="5"/>
      <c r="M30" s="5"/>
      <c r="N30" s="5"/>
      <c r="O30" s="5">
        <v>3</v>
      </c>
      <c r="P30" s="5">
        <v>2</v>
      </c>
      <c r="Q30" s="5">
        <v>9</v>
      </c>
      <c r="R30" s="5">
        <v>5</v>
      </c>
      <c r="S30" s="5">
        <v>14</v>
      </c>
      <c r="T30" s="5">
        <v>216</v>
      </c>
      <c r="U30" s="5">
        <v>120</v>
      </c>
      <c r="V30" s="5">
        <v>336</v>
      </c>
      <c r="W30" s="122"/>
      <c r="X30" s="125"/>
    </row>
    <row r="31" spans="1:24" x14ac:dyDescent="0.25">
      <c r="A31" s="1" t="s">
        <v>77</v>
      </c>
      <c r="B31" s="14" t="s">
        <v>78</v>
      </c>
      <c r="C31" s="3">
        <v>8</v>
      </c>
      <c r="D31" s="4">
        <v>8</v>
      </c>
      <c r="E31" s="4" t="s">
        <v>26</v>
      </c>
      <c r="F31" s="15" t="s">
        <v>79</v>
      </c>
      <c r="G31" s="5"/>
      <c r="H31" s="5">
        <v>4</v>
      </c>
      <c r="I31" s="5">
        <v>3</v>
      </c>
      <c r="J31" s="5"/>
      <c r="K31" s="5">
        <v>6</v>
      </c>
      <c r="L31" s="5"/>
      <c r="M31" s="5">
        <v>1</v>
      </c>
      <c r="N31" s="5">
        <v>1</v>
      </c>
      <c r="O31" s="5">
        <v>2</v>
      </c>
      <c r="P31" s="5"/>
      <c r="Q31" s="5">
        <v>6</v>
      </c>
      <c r="R31" s="5">
        <v>11</v>
      </c>
      <c r="S31" s="5">
        <v>17</v>
      </c>
      <c r="T31" s="5">
        <v>48</v>
      </c>
      <c r="U31" s="5">
        <v>88</v>
      </c>
      <c r="V31" s="5">
        <v>136</v>
      </c>
      <c r="W31" s="16">
        <v>10440</v>
      </c>
      <c r="X31" s="18" t="s">
        <v>80</v>
      </c>
    </row>
    <row r="32" spans="1:24" ht="26.25" x14ac:dyDescent="0.25">
      <c r="A32" s="1" t="s">
        <v>81</v>
      </c>
      <c r="B32" s="14" t="s">
        <v>82</v>
      </c>
      <c r="C32" s="3">
        <v>36</v>
      </c>
      <c r="D32" s="4">
        <v>72</v>
      </c>
      <c r="E32" s="4" t="s">
        <v>30</v>
      </c>
      <c r="F32" s="15" t="s">
        <v>42</v>
      </c>
      <c r="G32" s="5">
        <v>6</v>
      </c>
      <c r="H32" s="5">
        <v>2</v>
      </c>
      <c r="I32" s="5">
        <v>3</v>
      </c>
      <c r="J32" s="5"/>
      <c r="K32" s="5">
        <v>1</v>
      </c>
      <c r="L32" s="5">
        <v>1</v>
      </c>
      <c r="M32" s="5">
        <v>4</v>
      </c>
      <c r="N32" s="5"/>
      <c r="O32" s="5"/>
      <c r="P32" s="5">
        <v>2</v>
      </c>
      <c r="Q32" s="5">
        <v>11</v>
      </c>
      <c r="R32" s="5">
        <v>8</v>
      </c>
      <c r="S32" s="5">
        <v>19</v>
      </c>
      <c r="T32" s="5">
        <v>396</v>
      </c>
      <c r="U32" s="5">
        <v>288</v>
      </c>
      <c r="V32" s="5">
        <v>684</v>
      </c>
      <c r="W32" s="16">
        <v>119040</v>
      </c>
      <c r="X32" s="18" t="s">
        <v>83</v>
      </c>
    </row>
    <row r="33" spans="1:24" ht="39" x14ac:dyDescent="0.25">
      <c r="A33" s="1" t="s">
        <v>84</v>
      </c>
      <c r="B33" s="14" t="s">
        <v>85</v>
      </c>
      <c r="C33" s="3">
        <v>36</v>
      </c>
      <c r="D33" s="4">
        <v>72</v>
      </c>
      <c r="E33" s="4" t="s">
        <v>30</v>
      </c>
      <c r="F33" s="15" t="s">
        <v>42</v>
      </c>
      <c r="G33" s="5">
        <v>7</v>
      </c>
      <c r="H33" s="5">
        <v>2</v>
      </c>
      <c r="I33" s="5">
        <v>3</v>
      </c>
      <c r="J33" s="5"/>
      <c r="K33" s="5"/>
      <c r="L33" s="5">
        <v>1</v>
      </c>
      <c r="M33" s="5">
        <v>4</v>
      </c>
      <c r="N33" s="5"/>
      <c r="O33" s="5"/>
      <c r="P33" s="5">
        <v>2</v>
      </c>
      <c r="Q33" s="5">
        <v>10</v>
      </c>
      <c r="R33" s="5">
        <v>9</v>
      </c>
      <c r="S33" s="5">
        <v>19</v>
      </c>
      <c r="T33" s="5">
        <v>360</v>
      </c>
      <c r="U33" s="5">
        <v>324</v>
      </c>
      <c r="V33" s="5">
        <v>684</v>
      </c>
      <c r="W33" s="16">
        <v>113088</v>
      </c>
      <c r="X33" s="18" t="s">
        <v>86</v>
      </c>
    </row>
    <row r="34" spans="1:24" ht="39" x14ac:dyDescent="0.25">
      <c r="A34" s="1" t="s">
        <v>87</v>
      </c>
      <c r="B34" s="14" t="s">
        <v>88</v>
      </c>
      <c r="C34" s="3">
        <v>36</v>
      </c>
      <c r="D34" s="4">
        <v>72</v>
      </c>
      <c r="E34" s="4" t="s">
        <v>30</v>
      </c>
      <c r="F34" s="15" t="s">
        <v>42</v>
      </c>
      <c r="G34" s="5"/>
      <c r="H34" s="5">
        <v>3</v>
      </c>
      <c r="I34" s="5">
        <v>1</v>
      </c>
      <c r="J34" s="5">
        <v>1</v>
      </c>
      <c r="K34" s="5">
        <v>1</v>
      </c>
      <c r="L34" s="5"/>
      <c r="M34" s="5">
        <v>4</v>
      </c>
      <c r="N34" s="5"/>
      <c r="O34" s="5">
        <v>3</v>
      </c>
      <c r="P34" s="5"/>
      <c r="Q34" s="5">
        <v>7</v>
      </c>
      <c r="R34" s="5">
        <v>6</v>
      </c>
      <c r="S34" s="5">
        <v>13</v>
      </c>
      <c r="T34" s="5">
        <v>252</v>
      </c>
      <c r="U34" s="5">
        <v>216</v>
      </c>
      <c r="V34" s="5">
        <v>468</v>
      </c>
      <c r="W34" s="17">
        <v>77376</v>
      </c>
      <c r="X34" s="19" t="s">
        <v>341</v>
      </c>
    </row>
    <row r="35" spans="1:24" ht="39" x14ac:dyDescent="0.25">
      <c r="A35" s="1" t="s">
        <v>89</v>
      </c>
      <c r="B35" s="14" t="s">
        <v>90</v>
      </c>
      <c r="C35" s="3">
        <v>35</v>
      </c>
      <c r="D35" s="4">
        <v>70</v>
      </c>
      <c r="E35" s="4" t="s">
        <v>30</v>
      </c>
      <c r="F35" s="15" t="s">
        <v>42</v>
      </c>
      <c r="G35" s="5"/>
      <c r="H35" s="5">
        <v>3</v>
      </c>
      <c r="I35" s="5">
        <v>1</v>
      </c>
      <c r="J35" s="5">
        <v>1</v>
      </c>
      <c r="K35" s="5">
        <v>1</v>
      </c>
      <c r="L35" s="5"/>
      <c r="M35" s="5">
        <v>4</v>
      </c>
      <c r="N35" s="5"/>
      <c r="O35" s="5">
        <v>3</v>
      </c>
      <c r="P35" s="5"/>
      <c r="Q35" s="5">
        <v>7</v>
      </c>
      <c r="R35" s="5">
        <v>6</v>
      </c>
      <c r="S35" s="5">
        <v>13</v>
      </c>
      <c r="T35" s="5">
        <v>245</v>
      </c>
      <c r="U35" s="5">
        <v>210</v>
      </c>
      <c r="V35" s="5">
        <v>455</v>
      </c>
      <c r="W35" s="17">
        <v>77376</v>
      </c>
      <c r="X35" s="19" t="s">
        <v>91</v>
      </c>
    </row>
    <row r="36" spans="1:24" ht="39" x14ac:dyDescent="0.25">
      <c r="A36" s="1" t="s">
        <v>92</v>
      </c>
      <c r="B36" s="14" t="s">
        <v>93</v>
      </c>
      <c r="C36" s="3">
        <v>35</v>
      </c>
      <c r="D36" s="4">
        <v>70</v>
      </c>
      <c r="E36" s="4" t="s">
        <v>30</v>
      </c>
      <c r="F36" s="15" t="s">
        <v>42</v>
      </c>
      <c r="G36" s="5"/>
      <c r="H36" s="5">
        <v>3</v>
      </c>
      <c r="I36" s="5">
        <v>1</v>
      </c>
      <c r="J36" s="5">
        <v>1</v>
      </c>
      <c r="K36" s="5">
        <v>1</v>
      </c>
      <c r="L36" s="5"/>
      <c r="M36" s="5">
        <v>4</v>
      </c>
      <c r="N36" s="5"/>
      <c r="O36" s="5">
        <v>3</v>
      </c>
      <c r="P36" s="5"/>
      <c r="Q36" s="5">
        <v>7</v>
      </c>
      <c r="R36" s="5">
        <v>6</v>
      </c>
      <c r="S36" s="5">
        <v>13</v>
      </c>
      <c r="T36" s="5">
        <v>245</v>
      </c>
      <c r="U36" s="5">
        <v>210</v>
      </c>
      <c r="V36" s="5">
        <v>455</v>
      </c>
      <c r="W36" s="17">
        <v>77376</v>
      </c>
      <c r="X36" s="19" t="s">
        <v>94</v>
      </c>
    </row>
    <row r="37" spans="1:24" ht="39" x14ac:dyDescent="0.25">
      <c r="A37" s="1" t="s">
        <v>95</v>
      </c>
      <c r="B37" s="14" t="s">
        <v>96</v>
      </c>
      <c r="C37" s="3">
        <v>36</v>
      </c>
      <c r="D37" s="4">
        <v>72</v>
      </c>
      <c r="E37" s="4" t="s">
        <v>30</v>
      </c>
      <c r="F37" s="15" t="s">
        <v>42</v>
      </c>
      <c r="G37" s="5">
        <v>7</v>
      </c>
      <c r="H37" s="5">
        <v>2</v>
      </c>
      <c r="I37" s="5">
        <v>3</v>
      </c>
      <c r="J37" s="5"/>
      <c r="K37" s="5"/>
      <c r="L37" s="5">
        <v>1</v>
      </c>
      <c r="M37" s="5">
        <v>4</v>
      </c>
      <c r="N37" s="5"/>
      <c r="O37" s="5"/>
      <c r="P37" s="5">
        <v>2</v>
      </c>
      <c r="Q37" s="5">
        <v>10</v>
      </c>
      <c r="R37" s="5">
        <v>9</v>
      </c>
      <c r="S37" s="5">
        <v>19</v>
      </c>
      <c r="T37" s="5">
        <v>360</v>
      </c>
      <c r="U37" s="5">
        <v>324</v>
      </c>
      <c r="V37" s="5">
        <v>684</v>
      </c>
      <c r="W37" s="16">
        <v>79872</v>
      </c>
      <c r="X37" s="18" t="s">
        <v>97</v>
      </c>
    </row>
    <row r="38" spans="1:24" x14ac:dyDescent="0.25">
      <c r="A38" s="1" t="s">
        <v>98</v>
      </c>
      <c r="B38" s="14" t="s">
        <v>99</v>
      </c>
      <c r="C38" s="3">
        <v>4</v>
      </c>
      <c r="D38" s="4">
        <v>8</v>
      </c>
      <c r="E38" s="4" t="s">
        <v>26</v>
      </c>
      <c r="F38" s="15" t="s">
        <v>79</v>
      </c>
      <c r="G38" s="5">
        <v>6</v>
      </c>
      <c r="H38" s="5">
        <v>4</v>
      </c>
      <c r="I38" s="5">
        <v>2</v>
      </c>
      <c r="J38" s="5"/>
      <c r="K38" s="5">
        <v>18</v>
      </c>
      <c r="L38" s="5">
        <v>2</v>
      </c>
      <c r="M38" s="5">
        <v>5</v>
      </c>
      <c r="N38" s="5">
        <v>1</v>
      </c>
      <c r="O38" s="5">
        <v>3</v>
      </c>
      <c r="P38" s="5"/>
      <c r="Q38" s="5">
        <v>13</v>
      </c>
      <c r="R38" s="5">
        <v>28</v>
      </c>
      <c r="S38" s="5">
        <v>41</v>
      </c>
      <c r="T38" s="5">
        <v>52</v>
      </c>
      <c r="U38" s="5">
        <v>112</v>
      </c>
      <c r="V38" s="5">
        <v>164</v>
      </c>
      <c r="W38" s="16">
        <v>10440</v>
      </c>
      <c r="X38" s="18" t="s">
        <v>100</v>
      </c>
    </row>
    <row r="39" spans="1:24" ht="26.25" x14ac:dyDescent="0.25">
      <c r="A39" s="1" t="s">
        <v>101</v>
      </c>
      <c r="B39" s="14" t="s">
        <v>102</v>
      </c>
      <c r="C39" s="3">
        <v>60</v>
      </c>
      <c r="D39" s="4">
        <v>60</v>
      </c>
      <c r="E39" s="4" t="s">
        <v>30</v>
      </c>
      <c r="F39" s="15" t="s">
        <v>113</v>
      </c>
      <c r="G39" s="5"/>
      <c r="H39" s="5"/>
      <c r="I39" s="5"/>
      <c r="J39" s="5"/>
      <c r="K39" s="5">
        <v>4</v>
      </c>
      <c r="L39" s="5"/>
      <c r="M39" s="5"/>
      <c r="N39" s="5"/>
      <c r="O39" s="5"/>
      <c r="P39" s="5"/>
      <c r="Q39" s="5">
        <v>3</v>
      </c>
      <c r="R39" s="5">
        <v>1</v>
      </c>
      <c r="S39" s="5">
        <v>4</v>
      </c>
      <c r="T39" s="5">
        <v>180</v>
      </c>
      <c r="U39" s="5">
        <v>60</v>
      </c>
      <c r="V39" s="5">
        <v>240</v>
      </c>
      <c r="W39" s="16">
        <v>10000</v>
      </c>
      <c r="X39" s="18" t="s">
        <v>103</v>
      </c>
    </row>
    <row r="40" spans="1:24" x14ac:dyDescent="0.25">
      <c r="A40" s="1" t="s">
        <v>104</v>
      </c>
      <c r="B40" s="14" t="s">
        <v>105</v>
      </c>
      <c r="C40" s="3">
        <v>5</v>
      </c>
      <c r="D40" s="4">
        <v>5</v>
      </c>
      <c r="E40" s="4" t="s">
        <v>30</v>
      </c>
      <c r="F40" s="15" t="s">
        <v>115</v>
      </c>
      <c r="G40" s="5"/>
      <c r="H40" s="5"/>
      <c r="I40" s="5"/>
      <c r="J40" s="5"/>
      <c r="K40" s="5">
        <v>17</v>
      </c>
      <c r="L40" s="5"/>
      <c r="M40" s="5"/>
      <c r="N40" s="5"/>
      <c r="O40" s="5"/>
      <c r="P40" s="5"/>
      <c r="Q40" s="5">
        <v>12</v>
      </c>
      <c r="R40" s="5">
        <v>5</v>
      </c>
      <c r="S40" s="5">
        <v>17</v>
      </c>
      <c r="T40" s="5">
        <v>60</v>
      </c>
      <c r="U40" s="5">
        <v>25</v>
      </c>
      <c r="V40" s="5">
        <v>85</v>
      </c>
      <c r="W40" s="16">
        <v>18270</v>
      </c>
      <c r="X40" s="18" t="s">
        <v>106</v>
      </c>
    </row>
    <row r="41" spans="1:24" ht="26.25" x14ac:dyDescent="0.25">
      <c r="A41" s="1" t="s">
        <v>107</v>
      </c>
      <c r="B41" s="14" t="s">
        <v>108</v>
      </c>
      <c r="C41" s="3">
        <v>16</v>
      </c>
      <c r="D41" s="4">
        <v>32</v>
      </c>
      <c r="E41" s="4" t="s">
        <v>30</v>
      </c>
      <c r="F41" s="15" t="s">
        <v>114</v>
      </c>
      <c r="G41" s="5"/>
      <c r="H41" s="5"/>
      <c r="I41" s="5"/>
      <c r="J41" s="5"/>
      <c r="K41" s="5">
        <v>1</v>
      </c>
      <c r="L41" s="5"/>
      <c r="M41" s="5"/>
      <c r="N41" s="5"/>
      <c r="O41" s="5"/>
      <c r="P41" s="5"/>
      <c r="Q41" s="5">
        <v>1</v>
      </c>
      <c r="R41" s="5"/>
      <c r="S41" s="5">
        <v>1</v>
      </c>
      <c r="T41" s="5">
        <v>16</v>
      </c>
      <c r="U41" s="5">
        <v>0</v>
      </c>
      <c r="V41" s="5">
        <v>16</v>
      </c>
      <c r="W41" s="16">
        <v>4292</v>
      </c>
      <c r="X41" s="18" t="s">
        <v>109</v>
      </c>
    </row>
    <row r="42" spans="1:24" ht="26.25" x14ac:dyDescent="0.25">
      <c r="A42" s="1" t="s">
        <v>110</v>
      </c>
      <c r="B42" s="14" t="s">
        <v>108</v>
      </c>
      <c r="C42" s="3">
        <v>112</v>
      </c>
      <c r="D42" s="4">
        <v>224</v>
      </c>
      <c r="E42" s="4" t="s">
        <v>30</v>
      </c>
      <c r="F42" s="15" t="s">
        <v>111</v>
      </c>
      <c r="G42" s="5">
        <v>5</v>
      </c>
      <c r="H42" s="5">
        <v>1</v>
      </c>
      <c r="I42" s="5"/>
      <c r="J42" s="5"/>
      <c r="K42" s="5"/>
      <c r="L42" s="5"/>
      <c r="M42" s="5">
        <v>1</v>
      </c>
      <c r="N42" s="5"/>
      <c r="O42" s="5"/>
      <c r="P42" s="5"/>
      <c r="Q42" s="5"/>
      <c r="R42" s="5">
        <v>7</v>
      </c>
      <c r="S42" s="5">
        <v>7</v>
      </c>
      <c r="T42" s="5">
        <v>0</v>
      </c>
      <c r="U42" s="5">
        <v>784</v>
      </c>
      <c r="V42" s="5">
        <v>784</v>
      </c>
      <c r="W42" s="16">
        <v>44480</v>
      </c>
      <c r="X42" s="18" t="s">
        <v>112</v>
      </c>
    </row>
    <row r="43" spans="1:24" ht="15.75" thickBot="1" x14ac:dyDescent="0.3">
      <c r="W43" s="69">
        <f>SUM(W10:W42)</f>
        <v>978389.04</v>
      </c>
    </row>
    <row r="44" spans="1:24" ht="15.75" thickTop="1" x14ac:dyDescent="0.25"/>
  </sheetData>
  <mergeCells count="19">
    <mergeCell ref="W19:W24"/>
    <mergeCell ref="X19:X24"/>
    <mergeCell ref="W25:W30"/>
    <mergeCell ref="X25:X30"/>
    <mergeCell ref="W8:W9"/>
    <mergeCell ref="X8:X9"/>
    <mergeCell ref="W14:W18"/>
    <mergeCell ref="X14:X18"/>
    <mergeCell ref="B2:X2"/>
    <mergeCell ref="A6:X6"/>
    <mergeCell ref="A8:A9"/>
    <mergeCell ref="B8:B9"/>
    <mergeCell ref="C8:C9"/>
    <mergeCell ref="D8:D9"/>
    <mergeCell ref="E8:E9"/>
    <mergeCell ref="F8:F9"/>
    <mergeCell ref="G8:P8"/>
    <mergeCell ref="Q8:S8"/>
    <mergeCell ref="T8:V8"/>
  </mergeCells>
  <conditionalFormatting sqref="A38:E40 G38:V40 A10:V37 A41:V42">
    <cfRule type="expression" dxfId="4" priority="5" stopIfTrue="1">
      <formula>NOT(ISBLANK($A10))</formula>
    </cfRule>
  </conditionalFormatting>
  <conditionalFormatting sqref="F38:F39">
    <cfRule type="expression" dxfId="3" priority="2" stopIfTrue="1">
      <formula>NOT(ISBLANK($A38))</formula>
    </cfRule>
  </conditionalFormatting>
  <conditionalFormatting sqref="F40">
    <cfRule type="expression" dxfId="2" priority="1" stopIfTrue="1">
      <formula>NOT(ISBLANK($A40))</formula>
    </cfRule>
  </conditionalFormatting>
  <pageMargins left="0.23622047244094491" right="0.23622047244094491" top="0.74803149606299213" bottom="0.74803149606299213" header="0.31496062992125984" footer="0.31496062992125984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6"/>
  <sheetViews>
    <sheetView topLeftCell="B40" workbookViewId="0">
      <selection activeCell="G8" sqref="G8"/>
    </sheetView>
  </sheetViews>
  <sheetFormatPr baseColWidth="10" defaultRowHeight="15" x14ac:dyDescent="0.25"/>
  <cols>
    <col min="1" max="1" width="1.28515625" customWidth="1"/>
    <col min="2" max="2" width="44.5703125" customWidth="1"/>
    <col min="3" max="3" width="15.42578125" customWidth="1"/>
    <col min="4" max="4" width="7.5703125" customWidth="1"/>
    <col min="5" max="5" width="8.7109375" customWidth="1"/>
    <col min="6" max="6" width="11.85546875" customWidth="1"/>
    <col min="7" max="7" width="29.7109375" customWidth="1"/>
    <col min="8" max="8" width="8" bestFit="1" customWidth="1"/>
    <col min="9" max="9" width="8.140625" bestFit="1" customWidth="1"/>
    <col min="10" max="10" width="9.7109375" bestFit="1" customWidth="1"/>
    <col min="11" max="11" width="8" bestFit="1" customWidth="1"/>
    <col min="12" max="13" width="6.28515625" bestFit="1" customWidth="1"/>
    <col min="14" max="14" width="6.42578125" bestFit="1" customWidth="1"/>
    <col min="15" max="15" width="8.42578125" bestFit="1" customWidth="1"/>
    <col min="16" max="16" width="4.85546875" bestFit="1" customWidth="1"/>
    <col min="17" max="17" width="3.5703125" customWidth="1"/>
    <col min="18" max="19" width="3" customWidth="1"/>
    <col min="20" max="20" width="5.85546875" bestFit="1" customWidth="1"/>
    <col min="21" max="22" width="4" customWidth="1"/>
    <col min="23" max="23" width="5.85546875" bestFit="1" customWidth="1"/>
    <col min="24" max="24" width="14.140625" bestFit="1" customWidth="1"/>
    <col min="25" max="25" width="13" bestFit="1" customWidth="1"/>
    <col min="257" max="257" width="1.28515625" customWidth="1"/>
    <col min="258" max="258" width="44.5703125" customWidth="1"/>
    <col min="259" max="259" width="15.42578125" customWidth="1"/>
    <col min="260" max="260" width="7.5703125" customWidth="1"/>
    <col min="261" max="261" width="8.7109375" customWidth="1"/>
    <col min="262" max="262" width="11.85546875" customWidth="1"/>
    <col min="263" max="263" width="29.7109375" customWidth="1"/>
    <col min="264" max="264" width="8" bestFit="1" customWidth="1"/>
    <col min="265" max="265" width="8.140625" bestFit="1" customWidth="1"/>
    <col min="266" max="266" width="9.7109375" bestFit="1" customWidth="1"/>
    <col min="267" max="267" width="8" bestFit="1" customWidth="1"/>
    <col min="268" max="269" width="6.28515625" bestFit="1" customWidth="1"/>
    <col min="270" max="270" width="6.42578125" bestFit="1" customWidth="1"/>
    <col min="271" max="271" width="8.42578125" bestFit="1" customWidth="1"/>
    <col min="272" max="272" width="4.85546875" bestFit="1" customWidth="1"/>
    <col min="273" max="273" width="3.5703125" customWidth="1"/>
    <col min="274" max="275" width="3" customWidth="1"/>
    <col min="276" max="276" width="5.85546875" bestFit="1" customWidth="1"/>
    <col min="277" max="278" width="4" customWidth="1"/>
    <col min="279" max="279" width="5.85546875" bestFit="1" customWidth="1"/>
    <col min="280" max="280" width="14.140625" bestFit="1" customWidth="1"/>
    <col min="281" max="281" width="13" bestFit="1" customWidth="1"/>
    <col min="513" max="513" width="1.28515625" customWidth="1"/>
    <col min="514" max="514" width="44.5703125" customWidth="1"/>
    <col min="515" max="515" width="15.42578125" customWidth="1"/>
    <col min="516" max="516" width="7.5703125" customWidth="1"/>
    <col min="517" max="517" width="8.7109375" customWidth="1"/>
    <col min="518" max="518" width="11.85546875" customWidth="1"/>
    <col min="519" max="519" width="29.7109375" customWidth="1"/>
    <col min="520" max="520" width="8" bestFit="1" customWidth="1"/>
    <col min="521" max="521" width="8.140625" bestFit="1" customWidth="1"/>
    <col min="522" max="522" width="9.7109375" bestFit="1" customWidth="1"/>
    <col min="523" max="523" width="8" bestFit="1" customWidth="1"/>
    <col min="524" max="525" width="6.28515625" bestFit="1" customWidth="1"/>
    <col min="526" max="526" width="6.42578125" bestFit="1" customWidth="1"/>
    <col min="527" max="527" width="8.42578125" bestFit="1" customWidth="1"/>
    <col min="528" max="528" width="4.85546875" bestFit="1" customWidth="1"/>
    <col min="529" max="529" width="3.5703125" customWidth="1"/>
    <col min="530" max="531" width="3" customWidth="1"/>
    <col min="532" max="532" width="5.85546875" bestFit="1" customWidth="1"/>
    <col min="533" max="534" width="4" customWidth="1"/>
    <col min="535" max="535" width="5.85546875" bestFit="1" customWidth="1"/>
    <col min="536" max="536" width="14.140625" bestFit="1" customWidth="1"/>
    <col min="537" max="537" width="13" bestFit="1" customWidth="1"/>
    <col min="769" max="769" width="1.28515625" customWidth="1"/>
    <col min="770" max="770" width="44.5703125" customWidth="1"/>
    <col min="771" max="771" width="15.42578125" customWidth="1"/>
    <col min="772" max="772" width="7.5703125" customWidth="1"/>
    <col min="773" max="773" width="8.7109375" customWidth="1"/>
    <col min="774" max="774" width="11.85546875" customWidth="1"/>
    <col min="775" max="775" width="29.7109375" customWidth="1"/>
    <col min="776" max="776" width="8" bestFit="1" customWidth="1"/>
    <col min="777" max="777" width="8.140625" bestFit="1" customWidth="1"/>
    <col min="778" max="778" width="9.7109375" bestFit="1" customWidth="1"/>
    <col min="779" max="779" width="8" bestFit="1" customWidth="1"/>
    <col min="780" max="781" width="6.28515625" bestFit="1" customWidth="1"/>
    <col min="782" max="782" width="6.42578125" bestFit="1" customWidth="1"/>
    <col min="783" max="783" width="8.42578125" bestFit="1" customWidth="1"/>
    <col min="784" max="784" width="4.85546875" bestFit="1" customWidth="1"/>
    <col min="785" max="785" width="3.5703125" customWidth="1"/>
    <col min="786" max="787" width="3" customWidth="1"/>
    <col min="788" max="788" width="5.85546875" bestFit="1" customWidth="1"/>
    <col min="789" max="790" width="4" customWidth="1"/>
    <col min="791" max="791" width="5.85546875" bestFit="1" customWidth="1"/>
    <col min="792" max="792" width="14.140625" bestFit="1" customWidth="1"/>
    <col min="793" max="793" width="13" bestFit="1" customWidth="1"/>
    <col min="1025" max="1025" width="1.28515625" customWidth="1"/>
    <col min="1026" max="1026" width="44.5703125" customWidth="1"/>
    <col min="1027" max="1027" width="15.42578125" customWidth="1"/>
    <col min="1028" max="1028" width="7.5703125" customWidth="1"/>
    <col min="1029" max="1029" width="8.7109375" customWidth="1"/>
    <col min="1030" max="1030" width="11.85546875" customWidth="1"/>
    <col min="1031" max="1031" width="29.7109375" customWidth="1"/>
    <col min="1032" max="1032" width="8" bestFit="1" customWidth="1"/>
    <col min="1033" max="1033" width="8.140625" bestFit="1" customWidth="1"/>
    <col min="1034" max="1034" width="9.7109375" bestFit="1" customWidth="1"/>
    <col min="1035" max="1035" width="8" bestFit="1" customWidth="1"/>
    <col min="1036" max="1037" width="6.28515625" bestFit="1" customWidth="1"/>
    <col min="1038" max="1038" width="6.42578125" bestFit="1" customWidth="1"/>
    <col min="1039" max="1039" width="8.42578125" bestFit="1" customWidth="1"/>
    <col min="1040" max="1040" width="4.85546875" bestFit="1" customWidth="1"/>
    <col min="1041" max="1041" width="3.5703125" customWidth="1"/>
    <col min="1042" max="1043" width="3" customWidth="1"/>
    <col min="1044" max="1044" width="5.85546875" bestFit="1" customWidth="1"/>
    <col min="1045" max="1046" width="4" customWidth="1"/>
    <col min="1047" max="1047" width="5.85546875" bestFit="1" customWidth="1"/>
    <col min="1048" max="1048" width="14.140625" bestFit="1" customWidth="1"/>
    <col min="1049" max="1049" width="13" bestFit="1" customWidth="1"/>
    <col min="1281" max="1281" width="1.28515625" customWidth="1"/>
    <col min="1282" max="1282" width="44.5703125" customWidth="1"/>
    <col min="1283" max="1283" width="15.42578125" customWidth="1"/>
    <col min="1284" max="1284" width="7.5703125" customWidth="1"/>
    <col min="1285" max="1285" width="8.7109375" customWidth="1"/>
    <col min="1286" max="1286" width="11.85546875" customWidth="1"/>
    <col min="1287" max="1287" width="29.7109375" customWidth="1"/>
    <col min="1288" max="1288" width="8" bestFit="1" customWidth="1"/>
    <col min="1289" max="1289" width="8.140625" bestFit="1" customWidth="1"/>
    <col min="1290" max="1290" width="9.7109375" bestFit="1" customWidth="1"/>
    <col min="1291" max="1291" width="8" bestFit="1" customWidth="1"/>
    <col min="1292" max="1293" width="6.28515625" bestFit="1" customWidth="1"/>
    <col min="1294" max="1294" width="6.42578125" bestFit="1" customWidth="1"/>
    <col min="1295" max="1295" width="8.42578125" bestFit="1" customWidth="1"/>
    <col min="1296" max="1296" width="4.85546875" bestFit="1" customWidth="1"/>
    <col min="1297" max="1297" width="3.5703125" customWidth="1"/>
    <col min="1298" max="1299" width="3" customWidth="1"/>
    <col min="1300" max="1300" width="5.85546875" bestFit="1" customWidth="1"/>
    <col min="1301" max="1302" width="4" customWidth="1"/>
    <col min="1303" max="1303" width="5.85546875" bestFit="1" customWidth="1"/>
    <col min="1304" max="1304" width="14.140625" bestFit="1" customWidth="1"/>
    <col min="1305" max="1305" width="13" bestFit="1" customWidth="1"/>
    <col min="1537" max="1537" width="1.28515625" customWidth="1"/>
    <col min="1538" max="1538" width="44.5703125" customWidth="1"/>
    <col min="1539" max="1539" width="15.42578125" customWidth="1"/>
    <col min="1540" max="1540" width="7.5703125" customWidth="1"/>
    <col min="1541" max="1541" width="8.7109375" customWidth="1"/>
    <col min="1542" max="1542" width="11.85546875" customWidth="1"/>
    <col min="1543" max="1543" width="29.7109375" customWidth="1"/>
    <col min="1544" max="1544" width="8" bestFit="1" customWidth="1"/>
    <col min="1545" max="1545" width="8.140625" bestFit="1" customWidth="1"/>
    <col min="1546" max="1546" width="9.7109375" bestFit="1" customWidth="1"/>
    <col min="1547" max="1547" width="8" bestFit="1" customWidth="1"/>
    <col min="1548" max="1549" width="6.28515625" bestFit="1" customWidth="1"/>
    <col min="1550" max="1550" width="6.42578125" bestFit="1" customWidth="1"/>
    <col min="1551" max="1551" width="8.42578125" bestFit="1" customWidth="1"/>
    <col min="1552" max="1552" width="4.85546875" bestFit="1" customWidth="1"/>
    <col min="1553" max="1553" width="3.5703125" customWidth="1"/>
    <col min="1554" max="1555" width="3" customWidth="1"/>
    <col min="1556" max="1556" width="5.85546875" bestFit="1" customWidth="1"/>
    <col min="1557" max="1558" width="4" customWidth="1"/>
    <col min="1559" max="1559" width="5.85546875" bestFit="1" customWidth="1"/>
    <col min="1560" max="1560" width="14.140625" bestFit="1" customWidth="1"/>
    <col min="1561" max="1561" width="13" bestFit="1" customWidth="1"/>
    <col min="1793" max="1793" width="1.28515625" customWidth="1"/>
    <col min="1794" max="1794" width="44.5703125" customWidth="1"/>
    <col min="1795" max="1795" width="15.42578125" customWidth="1"/>
    <col min="1796" max="1796" width="7.5703125" customWidth="1"/>
    <col min="1797" max="1797" width="8.7109375" customWidth="1"/>
    <col min="1798" max="1798" width="11.85546875" customWidth="1"/>
    <col min="1799" max="1799" width="29.7109375" customWidth="1"/>
    <col min="1800" max="1800" width="8" bestFit="1" customWidth="1"/>
    <col min="1801" max="1801" width="8.140625" bestFit="1" customWidth="1"/>
    <col min="1802" max="1802" width="9.7109375" bestFit="1" customWidth="1"/>
    <col min="1803" max="1803" width="8" bestFit="1" customWidth="1"/>
    <col min="1804" max="1805" width="6.28515625" bestFit="1" customWidth="1"/>
    <col min="1806" max="1806" width="6.42578125" bestFit="1" customWidth="1"/>
    <col min="1807" max="1807" width="8.42578125" bestFit="1" customWidth="1"/>
    <col min="1808" max="1808" width="4.85546875" bestFit="1" customWidth="1"/>
    <col min="1809" max="1809" width="3.5703125" customWidth="1"/>
    <col min="1810" max="1811" width="3" customWidth="1"/>
    <col min="1812" max="1812" width="5.85546875" bestFit="1" customWidth="1"/>
    <col min="1813" max="1814" width="4" customWidth="1"/>
    <col min="1815" max="1815" width="5.85546875" bestFit="1" customWidth="1"/>
    <col min="1816" max="1816" width="14.140625" bestFit="1" customWidth="1"/>
    <col min="1817" max="1817" width="13" bestFit="1" customWidth="1"/>
    <col min="2049" max="2049" width="1.28515625" customWidth="1"/>
    <col min="2050" max="2050" width="44.5703125" customWidth="1"/>
    <col min="2051" max="2051" width="15.42578125" customWidth="1"/>
    <col min="2052" max="2052" width="7.5703125" customWidth="1"/>
    <col min="2053" max="2053" width="8.7109375" customWidth="1"/>
    <col min="2054" max="2054" width="11.85546875" customWidth="1"/>
    <col min="2055" max="2055" width="29.7109375" customWidth="1"/>
    <col min="2056" max="2056" width="8" bestFit="1" customWidth="1"/>
    <col min="2057" max="2057" width="8.140625" bestFit="1" customWidth="1"/>
    <col min="2058" max="2058" width="9.7109375" bestFit="1" customWidth="1"/>
    <col min="2059" max="2059" width="8" bestFit="1" customWidth="1"/>
    <col min="2060" max="2061" width="6.28515625" bestFit="1" customWidth="1"/>
    <col min="2062" max="2062" width="6.42578125" bestFit="1" customWidth="1"/>
    <col min="2063" max="2063" width="8.42578125" bestFit="1" customWidth="1"/>
    <col min="2064" max="2064" width="4.85546875" bestFit="1" customWidth="1"/>
    <col min="2065" max="2065" width="3.5703125" customWidth="1"/>
    <col min="2066" max="2067" width="3" customWidth="1"/>
    <col min="2068" max="2068" width="5.85546875" bestFit="1" customWidth="1"/>
    <col min="2069" max="2070" width="4" customWidth="1"/>
    <col min="2071" max="2071" width="5.85546875" bestFit="1" customWidth="1"/>
    <col min="2072" max="2072" width="14.140625" bestFit="1" customWidth="1"/>
    <col min="2073" max="2073" width="13" bestFit="1" customWidth="1"/>
    <col min="2305" max="2305" width="1.28515625" customWidth="1"/>
    <col min="2306" max="2306" width="44.5703125" customWidth="1"/>
    <col min="2307" max="2307" width="15.42578125" customWidth="1"/>
    <col min="2308" max="2308" width="7.5703125" customWidth="1"/>
    <col min="2309" max="2309" width="8.7109375" customWidth="1"/>
    <col min="2310" max="2310" width="11.85546875" customWidth="1"/>
    <col min="2311" max="2311" width="29.7109375" customWidth="1"/>
    <col min="2312" max="2312" width="8" bestFit="1" customWidth="1"/>
    <col min="2313" max="2313" width="8.140625" bestFit="1" customWidth="1"/>
    <col min="2314" max="2314" width="9.7109375" bestFit="1" customWidth="1"/>
    <col min="2315" max="2315" width="8" bestFit="1" customWidth="1"/>
    <col min="2316" max="2317" width="6.28515625" bestFit="1" customWidth="1"/>
    <col min="2318" max="2318" width="6.42578125" bestFit="1" customWidth="1"/>
    <col min="2319" max="2319" width="8.42578125" bestFit="1" customWidth="1"/>
    <col min="2320" max="2320" width="4.85546875" bestFit="1" customWidth="1"/>
    <col min="2321" max="2321" width="3.5703125" customWidth="1"/>
    <col min="2322" max="2323" width="3" customWidth="1"/>
    <col min="2324" max="2324" width="5.85546875" bestFit="1" customWidth="1"/>
    <col min="2325" max="2326" width="4" customWidth="1"/>
    <col min="2327" max="2327" width="5.85546875" bestFit="1" customWidth="1"/>
    <col min="2328" max="2328" width="14.140625" bestFit="1" customWidth="1"/>
    <col min="2329" max="2329" width="13" bestFit="1" customWidth="1"/>
    <col min="2561" max="2561" width="1.28515625" customWidth="1"/>
    <col min="2562" max="2562" width="44.5703125" customWidth="1"/>
    <col min="2563" max="2563" width="15.42578125" customWidth="1"/>
    <col min="2564" max="2564" width="7.5703125" customWidth="1"/>
    <col min="2565" max="2565" width="8.7109375" customWidth="1"/>
    <col min="2566" max="2566" width="11.85546875" customWidth="1"/>
    <col min="2567" max="2567" width="29.7109375" customWidth="1"/>
    <col min="2568" max="2568" width="8" bestFit="1" customWidth="1"/>
    <col min="2569" max="2569" width="8.140625" bestFit="1" customWidth="1"/>
    <col min="2570" max="2570" width="9.7109375" bestFit="1" customWidth="1"/>
    <col min="2571" max="2571" width="8" bestFit="1" customWidth="1"/>
    <col min="2572" max="2573" width="6.28515625" bestFit="1" customWidth="1"/>
    <col min="2574" max="2574" width="6.42578125" bestFit="1" customWidth="1"/>
    <col min="2575" max="2575" width="8.42578125" bestFit="1" customWidth="1"/>
    <col min="2576" max="2576" width="4.85546875" bestFit="1" customWidth="1"/>
    <col min="2577" max="2577" width="3.5703125" customWidth="1"/>
    <col min="2578" max="2579" width="3" customWidth="1"/>
    <col min="2580" max="2580" width="5.85546875" bestFit="1" customWidth="1"/>
    <col min="2581" max="2582" width="4" customWidth="1"/>
    <col min="2583" max="2583" width="5.85546875" bestFit="1" customWidth="1"/>
    <col min="2584" max="2584" width="14.140625" bestFit="1" customWidth="1"/>
    <col min="2585" max="2585" width="13" bestFit="1" customWidth="1"/>
    <col min="2817" max="2817" width="1.28515625" customWidth="1"/>
    <col min="2818" max="2818" width="44.5703125" customWidth="1"/>
    <col min="2819" max="2819" width="15.42578125" customWidth="1"/>
    <col min="2820" max="2820" width="7.5703125" customWidth="1"/>
    <col min="2821" max="2821" width="8.7109375" customWidth="1"/>
    <col min="2822" max="2822" width="11.85546875" customWidth="1"/>
    <col min="2823" max="2823" width="29.7109375" customWidth="1"/>
    <col min="2824" max="2824" width="8" bestFit="1" customWidth="1"/>
    <col min="2825" max="2825" width="8.140625" bestFit="1" customWidth="1"/>
    <col min="2826" max="2826" width="9.7109375" bestFit="1" customWidth="1"/>
    <col min="2827" max="2827" width="8" bestFit="1" customWidth="1"/>
    <col min="2828" max="2829" width="6.28515625" bestFit="1" customWidth="1"/>
    <col min="2830" max="2830" width="6.42578125" bestFit="1" customWidth="1"/>
    <col min="2831" max="2831" width="8.42578125" bestFit="1" customWidth="1"/>
    <col min="2832" max="2832" width="4.85546875" bestFit="1" customWidth="1"/>
    <col min="2833" max="2833" width="3.5703125" customWidth="1"/>
    <col min="2834" max="2835" width="3" customWidth="1"/>
    <col min="2836" max="2836" width="5.85546875" bestFit="1" customWidth="1"/>
    <col min="2837" max="2838" width="4" customWidth="1"/>
    <col min="2839" max="2839" width="5.85546875" bestFit="1" customWidth="1"/>
    <col min="2840" max="2840" width="14.140625" bestFit="1" customWidth="1"/>
    <col min="2841" max="2841" width="13" bestFit="1" customWidth="1"/>
    <col min="3073" max="3073" width="1.28515625" customWidth="1"/>
    <col min="3074" max="3074" width="44.5703125" customWidth="1"/>
    <col min="3075" max="3075" width="15.42578125" customWidth="1"/>
    <col min="3076" max="3076" width="7.5703125" customWidth="1"/>
    <col min="3077" max="3077" width="8.7109375" customWidth="1"/>
    <col min="3078" max="3078" width="11.85546875" customWidth="1"/>
    <col min="3079" max="3079" width="29.7109375" customWidth="1"/>
    <col min="3080" max="3080" width="8" bestFit="1" customWidth="1"/>
    <col min="3081" max="3081" width="8.140625" bestFit="1" customWidth="1"/>
    <col min="3082" max="3082" width="9.7109375" bestFit="1" customWidth="1"/>
    <col min="3083" max="3083" width="8" bestFit="1" customWidth="1"/>
    <col min="3084" max="3085" width="6.28515625" bestFit="1" customWidth="1"/>
    <col min="3086" max="3086" width="6.42578125" bestFit="1" customWidth="1"/>
    <col min="3087" max="3087" width="8.42578125" bestFit="1" customWidth="1"/>
    <col min="3088" max="3088" width="4.85546875" bestFit="1" customWidth="1"/>
    <col min="3089" max="3089" width="3.5703125" customWidth="1"/>
    <col min="3090" max="3091" width="3" customWidth="1"/>
    <col min="3092" max="3092" width="5.85546875" bestFit="1" customWidth="1"/>
    <col min="3093" max="3094" width="4" customWidth="1"/>
    <col min="3095" max="3095" width="5.85546875" bestFit="1" customWidth="1"/>
    <col min="3096" max="3096" width="14.140625" bestFit="1" customWidth="1"/>
    <col min="3097" max="3097" width="13" bestFit="1" customWidth="1"/>
    <col min="3329" max="3329" width="1.28515625" customWidth="1"/>
    <col min="3330" max="3330" width="44.5703125" customWidth="1"/>
    <col min="3331" max="3331" width="15.42578125" customWidth="1"/>
    <col min="3332" max="3332" width="7.5703125" customWidth="1"/>
    <col min="3333" max="3333" width="8.7109375" customWidth="1"/>
    <col min="3334" max="3334" width="11.85546875" customWidth="1"/>
    <col min="3335" max="3335" width="29.7109375" customWidth="1"/>
    <col min="3336" max="3336" width="8" bestFit="1" customWidth="1"/>
    <col min="3337" max="3337" width="8.140625" bestFit="1" customWidth="1"/>
    <col min="3338" max="3338" width="9.7109375" bestFit="1" customWidth="1"/>
    <col min="3339" max="3339" width="8" bestFit="1" customWidth="1"/>
    <col min="3340" max="3341" width="6.28515625" bestFit="1" customWidth="1"/>
    <col min="3342" max="3342" width="6.42578125" bestFit="1" customWidth="1"/>
    <col min="3343" max="3343" width="8.42578125" bestFit="1" customWidth="1"/>
    <col min="3344" max="3344" width="4.85546875" bestFit="1" customWidth="1"/>
    <col min="3345" max="3345" width="3.5703125" customWidth="1"/>
    <col min="3346" max="3347" width="3" customWidth="1"/>
    <col min="3348" max="3348" width="5.85546875" bestFit="1" customWidth="1"/>
    <col min="3349" max="3350" width="4" customWidth="1"/>
    <col min="3351" max="3351" width="5.85546875" bestFit="1" customWidth="1"/>
    <col min="3352" max="3352" width="14.140625" bestFit="1" customWidth="1"/>
    <col min="3353" max="3353" width="13" bestFit="1" customWidth="1"/>
    <col min="3585" max="3585" width="1.28515625" customWidth="1"/>
    <col min="3586" max="3586" width="44.5703125" customWidth="1"/>
    <col min="3587" max="3587" width="15.42578125" customWidth="1"/>
    <col min="3588" max="3588" width="7.5703125" customWidth="1"/>
    <col min="3589" max="3589" width="8.7109375" customWidth="1"/>
    <col min="3590" max="3590" width="11.85546875" customWidth="1"/>
    <col min="3591" max="3591" width="29.7109375" customWidth="1"/>
    <col min="3592" max="3592" width="8" bestFit="1" customWidth="1"/>
    <col min="3593" max="3593" width="8.140625" bestFit="1" customWidth="1"/>
    <col min="3594" max="3594" width="9.7109375" bestFit="1" customWidth="1"/>
    <col min="3595" max="3595" width="8" bestFit="1" customWidth="1"/>
    <col min="3596" max="3597" width="6.28515625" bestFit="1" customWidth="1"/>
    <col min="3598" max="3598" width="6.42578125" bestFit="1" customWidth="1"/>
    <col min="3599" max="3599" width="8.42578125" bestFit="1" customWidth="1"/>
    <col min="3600" max="3600" width="4.85546875" bestFit="1" customWidth="1"/>
    <col min="3601" max="3601" width="3.5703125" customWidth="1"/>
    <col min="3602" max="3603" width="3" customWidth="1"/>
    <col min="3604" max="3604" width="5.85546875" bestFit="1" customWidth="1"/>
    <col min="3605" max="3606" width="4" customWidth="1"/>
    <col min="3607" max="3607" width="5.85546875" bestFit="1" customWidth="1"/>
    <col min="3608" max="3608" width="14.140625" bestFit="1" customWidth="1"/>
    <col min="3609" max="3609" width="13" bestFit="1" customWidth="1"/>
    <col min="3841" max="3841" width="1.28515625" customWidth="1"/>
    <col min="3842" max="3842" width="44.5703125" customWidth="1"/>
    <col min="3843" max="3843" width="15.42578125" customWidth="1"/>
    <col min="3844" max="3844" width="7.5703125" customWidth="1"/>
    <col min="3845" max="3845" width="8.7109375" customWidth="1"/>
    <col min="3846" max="3846" width="11.85546875" customWidth="1"/>
    <col min="3847" max="3847" width="29.7109375" customWidth="1"/>
    <col min="3848" max="3848" width="8" bestFit="1" customWidth="1"/>
    <col min="3849" max="3849" width="8.140625" bestFit="1" customWidth="1"/>
    <col min="3850" max="3850" width="9.7109375" bestFit="1" customWidth="1"/>
    <col min="3851" max="3851" width="8" bestFit="1" customWidth="1"/>
    <col min="3852" max="3853" width="6.28515625" bestFit="1" customWidth="1"/>
    <col min="3854" max="3854" width="6.42578125" bestFit="1" customWidth="1"/>
    <col min="3855" max="3855" width="8.42578125" bestFit="1" customWidth="1"/>
    <col min="3856" max="3856" width="4.85546875" bestFit="1" customWidth="1"/>
    <col min="3857" max="3857" width="3.5703125" customWidth="1"/>
    <col min="3858" max="3859" width="3" customWidth="1"/>
    <col min="3860" max="3860" width="5.85546875" bestFit="1" customWidth="1"/>
    <col min="3861" max="3862" width="4" customWidth="1"/>
    <col min="3863" max="3863" width="5.85546875" bestFit="1" customWidth="1"/>
    <col min="3864" max="3864" width="14.140625" bestFit="1" customWidth="1"/>
    <col min="3865" max="3865" width="13" bestFit="1" customWidth="1"/>
    <col min="4097" max="4097" width="1.28515625" customWidth="1"/>
    <col min="4098" max="4098" width="44.5703125" customWidth="1"/>
    <col min="4099" max="4099" width="15.42578125" customWidth="1"/>
    <col min="4100" max="4100" width="7.5703125" customWidth="1"/>
    <col min="4101" max="4101" width="8.7109375" customWidth="1"/>
    <col min="4102" max="4102" width="11.85546875" customWidth="1"/>
    <col min="4103" max="4103" width="29.7109375" customWidth="1"/>
    <col min="4104" max="4104" width="8" bestFit="1" customWidth="1"/>
    <col min="4105" max="4105" width="8.140625" bestFit="1" customWidth="1"/>
    <col min="4106" max="4106" width="9.7109375" bestFit="1" customWidth="1"/>
    <col min="4107" max="4107" width="8" bestFit="1" customWidth="1"/>
    <col min="4108" max="4109" width="6.28515625" bestFit="1" customWidth="1"/>
    <col min="4110" max="4110" width="6.42578125" bestFit="1" customWidth="1"/>
    <col min="4111" max="4111" width="8.42578125" bestFit="1" customWidth="1"/>
    <col min="4112" max="4112" width="4.85546875" bestFit="1" customWidth="1"/>
    <col min="4113" max="4113" width="3.5703125" customWidth="1"/>
    <col min="4114" max="4115" width="3" customWidth="1"/>
    <col min="4116" max="4116" width="5.85546875" bestFit="1" customWidth="1"/>
    <col min="4117" max="4118" width="4" customWidth="1"/>
    <col min="4119" max="4119" width="5.85546875" bestFit="1" customWidth="1"/>
    <col min="4120" max="4120" width="14.140625" bestFit="1" customWidth="1"/>
    <col min="4121" max="4121" width="13" bestFit="1" customWidth="1"/>
    <col min="4353" max="4353" width="1.28515625" customWidth="1"/>
    <col min="4354" max="4354" width="44.5703125" customWidth="1"/>
    <col min="4355" max="4355" width="15.42578125" customWidth="1"/>
    <col min="4356" max="4356" width="7.5703125" customWidth="1"/>
    <col min="4357" max="4357" width="8.7109375" customWidth="1"/>
    <col min="4358" max="4358" width="11.85546875" customWidth="1"/>
    <col min="4359" max="4359" width="29.7109375" customWidth="1"/>
    <col min="4360" max="4360" width="8" bestFit="1" customWidth="1"/>
    <col min="4361" max="4361" width="8.140625" bestFit="1" customWidth="1"/>
    <col min="4362" max="4362" width="9.7109375" bestFit="1" customWidth="1"/>
    <col min="4363" max="4363" width="8" bestFit="1" customWidth="1"/>
    <col min="4364" max="4365" width="6.28515625" bestFit="1" customWidth="1"/>
    <col min="4366" max="4366" width="6.42578125" bestFit="1" customWidth="1"/>
    <col min="4367" max="4367" width="8.42578125" bestFit="1" customWidth="1"/>
    <col min="4368" max="4368" width="4.85546875" bestFit="1" customWidth="1"/>
    <col min="4369" max="4369" width="3.5703125" customWidth="1"/>
    <col min="4370" max="4371" width="3" customWidth="1"/>
    <col min="4372" max="4372" width="5.85546875" bestFit="1" customWidth="1"/>
    <col min="4373" max="4374" width="4" customWidth="1"/>
    <col min="4375" max="4375" width="5.85546875" bestFit="1" customWidth="1"/>
    <col min="4376" max="4376" width="14.140625" bestFit="1" customWidth="1"/>
    <col min="4377" max="4377" width="13" bestFit="1" customWidth="1"/>
    <col min="4609" max="4609" width="1.28515625" customWidth="1"/>
    <col min="4610" max="4610" width="44.5703125" customWidth="1"/>
    <col min="4611" max="4611" width="15.42578125" customWidth="1"/>
    <col min="4612" max="4612" width="7.5703125" customWidth="1"/>
    <col min="4613" max="4613" width="8.7109375" customWidth="1"/>
    <col min="4614" max="4614" width="11.85546875" customWidth="1"/>
    <col min="4615" max="4615" width="29.7109375" customWidth="1"/>
    <col min="4616" max="4616" width="8" bestFit="1" customWidth="1"/>
    <col min="4617" max="4617" width="8.140625" bestFit="1" customWidth="1"/>
    <col min="4618" max="4618" width="9.7109375" bestFit="1" customWidth="1"/>
    <col min="4619" max="4619" width="8" bestFit="1" customWidth="1"/>
    <col min="4620" max="4621" width="6.28515625" bestFit="1" customWidth="1"/>
    <col min="4622" max="4622" width="6.42578125" bestFit="1" customWidth="1"/>
    <col min="4623" max="4623" width="8.42578125" bestFit="1" customWidth="1"/>
    <col min="4624" max="4624" width="4.85546875" bestFit="1" customWidth="1"/>
    <col min="4625" max="4625" width="3.5703125" customWidth="1"/>
    <col min="4626" max="4627" width="3" customWidth="1"/>
    <col min="4628" max="4628" width="5.85546875" bestFit="1" customWidth="1"/>
    <col min="4629" max="4630" width="4" customWidth="1"/>
    <col min="4631" max="4631" width="5.85546875" bestFit="1" customWidth="1"/>
    <col min="4632" max="4632" width="14.140625" bestFit="1" customWidth="1"/>
    <col min="4633" max="4633" width="13" bestFit="1" customWidth="1"/>
    <col min="4865" max="4865" width="1.28515625" customWidth="1"/>
    <col min="4866" max="4866" width="44.5703125" customWidth="1"/>
    <col min="4867" max="4867" width="15.42578125" customWidth="1"/>
    <col min="4868" max="4868" width="7.5703125" customWidth="1"/>
    <col min="4869" max="4869" width="8.7109375" customWidth="1"/>
    <col min="4870" max="4870" width="11.85546875" customWidth="1"/>
    <col min="4871" max="4871" width="29.7109375" customWidth="1"/>
    <col min="4872" max="4872" width="8" bestFit="1" customWidth="1"/>
    <col min="4873" max="4873" width="8.140625" bestFit="1" customWidth="1"/>
    <col min="4874" max="4874" width="9.7109375" bestFit="1" customWidth="1"/>
    <col min="4875" max="4875" width="8" bestFit="1" customWidth="1"/>
    <col min="4876" max="4877" width="6.28515625" bestFit="1" customWidth="1"/>
    <col min="4878" max="4878" width="6.42578125" bestFit="1" customWidth="1"/>
    <col min="4879" max="4879" width="8.42578125" bestFit="1" customWidth="1"/>
    <col min="4880" max="4880" width="4.85546875" bestFit="1" customWidth="1"/>
    <col min="4881" max="4881" width="3.5703125" customWidth="1"/>
    <col min="4882" max="4883" width="3" customWidth="1"/>
    <col min="4884" max="4884" width="5.85546875" bestFit="1" customWidth="1"/>
    <col min="4885" max="4886" width="4" customWidth="1"/>
    <col min="4887" max="4887" width="5.85546875" bestFit="1" customWidth="1"/>
    <col min="4888" max="4888" width="14.140625" bestFit="1" customWidth="1"/>
    <col min="4889" max="4889" width="13" bestFit="1" customWidth="1"/>
    <col min="5121" max="5121" width="1.28515625" customWidth="1"/>
    <col min="5122" max="5122" width="44.5703125" customWidth="1"/>
    <col min="5123" max="5123" width="15.42578125" customWidth="1"/>
    <col min="5124" max="5124" width="7.5703125" customWidth="1"/>
    <col min="5125" max="5125" width="8.7109375" customWidth="1"/>
    <col min="5126" max="5126" width="11.85546875" customWidth="1"/>
    <col min="5127" max="5127" width="29.7109375" customWidth="1"/>
    <col min="5128" max="5128" width="8" bestFit="1" customWidth="1"/>
    <col min="5129" max="5129" width="8.140625" bestFit="1" customWidth="1"/>
    <col min="5130" max="5130" width="9.7109375" bestFit="1" customWidth="1"/>
    <col min="5131" max="5131" width="8" bestFit="1" customWidth="1"/>
    <col min="5132" max="5133" width="6.28515625" bestFit="1" customWidth="1"/>
    <col min="5134" max="5134" width="6.42578125" bestFit="1" customWidth="1"/>
    <col min="5135" max="5135" width="8.42578125" bestFit="1" customWidth="1"/>
    <col min="5136" max="5136" width="4.85546875" bestFit="1" customWidth="1"/>
    <col min="5137" max="5137" width="3.5703125" customWidth="1"/>
    <col min="5138" max="5139" width="3" customWidth="1"/>
    <col min="5140" max="5140" width="5.85546875" bestFit="1" customWidth="1"/>
    <col min="5141" max="5142" width="4" customWidth="1"/>
    <col min="5143" max="5143" width="5.85546875" bestFit="1" customWidth="1"/>
    <col min="5144" max="5144" width="14.140625" bestFit="1" customWidth="1"/>
    <col min="5145" max="5145" width="13" bestFit="1" customWidth="1"/>
    <col min="5377" max="5377" width="1.28515625" customWidth="1"/>
    <col min="5378" max="5378" width="44.5703125" customWidth="1"/>
    <col min="5379" max="5379" width="15.42578125" customWidth="1"/>
    <col min="5380" max="5380" width="7.5703125" customWidth="1"/>
    <col min="5381" max="5381" width="8.7109375" customWidth="1"/>
    <col min="5382" max="5382" width="11.85546875" customWidth="1"/>
    <col min="5383" max="5383" width="29.7109375" customWidth="1"/>
    <col min="5384" max="5384" width="8" bestFit="1" customWidth="1"/>
    <col min="5385" max="5385" width="8.140625" bestFit="1" customWidth="1"/>
    <col min="5386" max="5386" width="9.7109375" bestFit="1" customWidth="1"/>
    <col min="5387" max="5387" width="8" bestFit="1" customWidth="1"/>
    <col min="5388" max="5389" width="6.28515625" bestFit="1" customWidth="1"/>
    <col min="5390" max="5390" width="6.42578125" bestFit="1" customWidth="1"/>
    <col min="5391" max="5391" width="8.42578125" bestFit="1" customWidth="1"/>
    <col min="5392" max="5392" width="4.85546875" bestFit="1" customWidth="1"/>
    <col min="5393" max="5393" width="3.5703125" customWidth="1"/>
    <col min="5394" max="5395" width="3" customWidth="1"/>
    <col min="5396" max="5396" width="5.85546875" bestFit="1" customWidth="1"/>
    <col min="5397" max="5398" width="4" customWidth="1"/>
    <col min="5399" max="5399" width="5.85546875" bestFit="1" customWidth="1"/>
    <col min="5400" max="5400" width="14.140625" bestFit="1" customWidth="1"/>
    <col min="5401" max="5401" width="13" bestFit="1" customWidth="1"/>
    <col min="5633" max="5633" width="1.28515625" customWidth="1"/>
    <col min="5634" max="5634" width="44.5703125" customWidth="1"/>
    <col min="5635" max="5635" width="15.42578125" customWidth="1"/>
    <col min="5636" max="5636" width="7.5703125" customWidth="1"/>
    <col min="5637" max="5637" width="8.7109375" customWidth="1"/>
    <col min="5638" max="5638" width="11.85546875" customWidth="1"/>
    <col min="5639" max="5639" width="29.7109375" customWidth="1"/>
    <col min="5640" max="5640" width="8" bestFit="1" customWidth="1"/>
    <col min="5641" max="5641" width="8.140625" bestFit="1" customWidth="1"/>
    <col min="5642" max="5642" width="9.7109375" bestFit="1" customWidth="1"/>
    <col min="5643" max="5643" width="8" bestFit="1" customWidth="1"/>
    <col min="5644" max="5645" width="6.28515625" bestFit="1" customWidth="1"/>
    <col min="5646" max="5646" width="6.42578125" bestFit="1" customWidth="1"/>
    <col min="5647" max="5647" width="8.42578125" bestFit="1" customWidth="1"/>
    <col min="5648" max="5648" width="4.85546875" bestFit="1" customWidth="1"/>
    <col min="5649" max="5649" width="3.5703125" customWidth="1"/>
    <col min="5650" max="5651" width="3" customWidth="1"/>
    <col min="5652" max="5652" width="5.85546875" bestFit="1" customWidth="1"/>
    <col min="5653" max="5654" width="4" customWidth="1"/>
    <col min="5655" max="5655" width="5.85546875" bestFit="1" customWidth="1"/>
    <col min="5656" max="5656" width="14.140625" bestFit="1" customWidth="1"/>
    <col min="5657" max="5657" width="13" bestFit="1" customWidth="1"/>
    <col min="5889" max="5889" width="1.28515625" customWidth="1"/>
    <col min="5890" max="5890" width="44.5703125" customWidth="1"/>
    <col min="5891" max="5891" width="15.42578125" customWidth="1"/>
    <col min="5892" max="5892" width="7.5703125" customWidth="1"/>
    <col min="5893" max="5893" width="8.7109375" customWidth="1"/>
    <col min="5894" max="5894" width="11.85546875" customWidth="1"/>
    <col min="5895" max="5895" width="29.7109375" customWidth="1"/>
    <col min="5896" max="5896" width="8" bestFit="1" customWidth="1"/>
    <col min="5897" max="5897" width="8.140625" bestFit="1" customWidth="1"/>
    <col min="5898" max="5898" width="9.7109375" bestFit="1" customWidth="1"/>
    <col min="5899" max="5899" width="8" bestFit="1" customWidth="1"/>
    <col min="5900" max="5901" width="6.28515625" bestFit="1" customWidth="1"/>
    <col min="5902" max="5902" width="6.42578125" bestFit="1" customWidth="1"/>
    <col min="5903" max="5903" width="8.42578125" bestFit="1" customWidth="1"/>
    <col min="5904" max="5904" width="4.85546875" bestFit="1" customWidth="1"/>
    <col min="5905" max="5905" width="3.5703125" customWidth="1"/>
    <col min="5906" max="5907" width="3" customWidth="1"/>
    <col min="5908" max="5908" width="5.85546875" bestFit="1" customWidth="1"/>
    <col min="5909" max="5910" width="4" customWidth="1"/>
    <col min="5911" max="5911" width="5.85546875" bestFit="1" customWidth="1"/>
    <col min="5912" max="5912" width="14.140625" bestFit="1" customWidth="1"/>
    <col min="5913" max="5913" width="13" bestFit="1" customWidth="1"/>
    <col min="6145" max="6145" width="1.28515625" customWidth="1"/>
    <col min="6146" max="6146" width="44.5703125" customWidth="1"/>
    <col min="6147" max="6147" width="15.42578125" customWidth="1"/>
    <col min="6148" max="6148" width="7.5703125" customWidth="1"/>
    <col min="6149" max="6149" width="8.7109375" customWidth="1"/>
    <col min="6150" max="6150" width="11.85546875" customWidth="1"/>
    <col min="6151" max="6151" width="29.7109375" customWidth="1"/>
    <col min="6152" max="6152" width="8" bestFit="1" customWidth="1"/>
    <col min="6153" max="6153" width="8.140625" bestFit="1" customWidth="1"/>
    <col min="6154" max="6154" width="9.7109375" bestFit="1" customWidth="1"/>
    <col min="6155" max="6155" width="8" bestFit="1" customWidth="1"/>
    <col min="6156" max="6157" width="6.28515625" bestFit="1" customWidth="1"/>
    <col min="6158" max="6158" width="6.42578125" bestFit="1" customWidth="1"/>
    <col min="6159" max="6159" width="8.42578125" bestFit="1" customWidth="1"/>
    <col min="6160" max="6160" width="4.85546875" bestFit="1" customWidth="1"/>
    <col min="6161" max="6161" width="3.5703125" customWidth="1"/>
    <col min="6162" max="6163" width="3" customWidth="1"/>
    <col min="6164" max="6164" width="5.85546875" bestFit="1" customWidth="1"/>
    <col min="6165" max="6166" width="4" customWidth="1"/>
    <col min="6167" max="6167" width="5.85546875" bestFit="1" customWidth="1"/>
    <col min="6168" max="6168" width="14.140625" bestFit="1" customWidth="1"/>
    <col min="6169" max="6169" width="13" bestFit="1" customWidth="1"/>
    <col min="6401" max="6401" width="1.28515625" customWidth="1"/>
    <col min="6402" max="6402" width="44.5703125" customWidth="1"/>
    <col min="6403" max="6403" width="15.42578125" customWidth="1"/>
    <col min="6404" max="6404" width="7.5703125" customWidth="1"/>
    <col min="6405" max="6405" width="8.7109375" customWidth="1"/>
    <col min="6406" max="6406" width="11.85546875" customWidth="1"/>
    <col min="6407" max="6407" width="29.7109375" customWidth="1"/>
    <col min="6408" max="6408" width="8" bestFit="1" customWidth="1"/>
    <col min="6409" max="6409" width="8.140625" bestFit="1" customWidth="1"/>
    <col min="6410" max="6410" width="9.7109375" bestFit="1" customWidth="1"/>
    <col min="6411" max="6411" width="8" bestFit="1" customWidth="1"/>
    <col min="6412" max="6413" width="6.28515625" bestFit="1" customWidth="1"/>
    <col min="6414" max="6414" width="6.42578125" bestFit="1" customWidth="1"/>
    <col min="6415" max="6415" width="8.42578125" bestFit="1" customWidth="1"/>
    <col min="6416" max="6416" width="4.85546875" bestFit="1" customWidth="1"/>
    <col min="6417" max="6417" width="3.5703125" customWidth="1"/>
    <col min="6418" max="6419" width="3" customWidth="1"/>
    <col min="6420" max="6420" width="5.85546875" bestFit="1" customWidth="1"/>
    <col min="6421" max="6422" width="4" customWidth="1"/>
    <col min="6423" max="6423" width="5.85546875" bestFit="1" customWidth="1"/>
    <col min="6424" max="6424" width="14.140625" bestFit="1" customWidth="1"/>
    <col min="6425" max="6425" width="13" bestFit="1" customWidth="1"/>
    <col min="6657" max="6657" width="1.28515625" customWidth="1"/>
    <col min="6658" max="6658" width="44.5703125" customWidth="1"/>
    <col min="6659" max="6659" width="15.42578125" customWidth="1"/>
    <col min="6660" max="6660" width="7.5703125" customWidth="1"/>
    <col min="6661" max="6661" width="8.7109375" customWidth="1"/>
    <col min="6662" max="6662" width="11.85546875" customWidth="1"/>
    <col min="6663" max="6663" width="29.7109375" customWidth="1"/>
    <col min="6664" max="6664" width="8" bestFit="1" customWidth="1"/>
    <col min="6665" max="6665" width="8.140625" bestFit="1" customWidth="1"/>
    <col min="6666" max="6666" width="9.7109375" bestFit="1" customWidth="1"/>
    <col min="6667" max="6667" width="8" bestFit="1" customWidth="1"/>
    <col min="6668" max="6669" width="6.28515625" bestFit="1" customWidth="1"/>
    <col min="6670" max="6670" width="6.42578125" bestFit="1" customWidth="1"/>
    <col min="6671" max="6671" width="8.42578125" bestFit="1" customWidth="1"/>
    <col min="6672" max="6672" width="4.85546875" bestFit="1" customWidth="1"/>
    <col min="6673" max="6673" width="3.5703125" customWidth="1"/>
    <col min="6674" max="6675" width="3" customWidth="1"/>
    <col min="6676" max="6676" width="5.85546875" bestFit="1" customWidth="1"/>
    <col min="6677" max="6678" width="4" customWidth="1"/>
    <col min="6679" max="6679" width="5.85546875" bestFit="1" customWidth="1"/>
    <col min="6680" max="6680" width="14.140625" bestFit="1" customWidth="1"/>
    <col min="6681" max="6681" width="13" bestFit="1" customWidth="1"/>
    <col min="6913" max="6913" width="1.28515625" customWidth="1"/>
    <col min="6914" max="6914" width="44.5703125" customWidth="1"/>
    <col min="6915" max="6915" width="15.42578125" customWidth="1"/>
    <col min="6916" max="6916" width="7.5703125" customWidth="1"/>
    <col min="6917" max="6917" width="8.7109375" customWidth="1"/>
    <col min="6918" max="6918" width="11.85546875" customWidth="1"/>
    <col min="6919" max="6919" width="29.7109375" customWidth="1"/>
    <col min="6920" max="6920" width="8" bestFit="1" customWidth="1"/>
    <col min="6921" max="6921" width="8.140625" bestFit="1" customWidth="1"/>
    <col min="6922" max="6922" width="9.7109375" bestFit="1" customWidth="1"/>
    <col min="6923" max="6923" width="8" bestFit="1" customWidth="1"/>
    <col min="6924" max="6925" width="6.28515625" bestFit="1" customWidth="1"/>
    <col min="6926" max="6926" width="6.42578125" bestFit="1" customWidth="1"/>
    <col min="6927" max="6927" width="8.42578125" bestFit="1" customWidth="1"/>
    <col min="6928" max="6928" width="4.85546875" bestFit="1" customWidth="1"/>
    <col min="6929" max="6929" width="3.5703125" customWidth="1"/>
    <col min="6930" max="6931" width="3" customWidth="1"/>
    <col min="6932" max="6932" width="5.85546875" bestFit="1" customWidth="1"/>
    <col min="6933" max="6934" width="4" customWidth="1"/>
    <col min="6935" max="6935" width="5.85546875" bestFit="1" customWidth="1"/>
    <col min="6936" max="6936" width="14.140625" bestFit="1" customWidth="1"/>
    <col min="6937" max="6937" width="13" bestFit="1" customWidth="1"/>
    <col min="7169" max="7169" width="1.28515625" customWidth="1"/>
    <col min="7170" max="7170" width="44.5703125" customWidth="1"/>
    <col min="7171" max="7171" width="15.42578125" customWidth="1"/>
    <col min="7172" max="7172" width="7.5703125" customWidth="1"/>
    <col min="7173" max="7173" width="8.7109375" customWidth="1"/>
    <col min="7174" max="7174" width="11.85546875" customWidth="1"/>
    <col min="7175" max="7175" width="29.7109375" customWidth="1"/>
    <col min="7176" max="7176" width="8" bestFit="1" customWidth="1"/>
    <col min="7177" max="7177" width="8.140625" bestFit="1" customWidth="1"/>
    <col min="7178" max="7178" width="9.7109375" bestFit="1" customWidth="1"/>
    <col min="7179" max="7179" width="8" bestFit="1" customWidth="1"/>
    <col min="7180" max="7181" width="6.28515625" bestFit="1" customWidth="1"/>
    <col min="7182" max="7182" width="6.42578125" bestFit="1" customWidth="1"/>
    <col min="7183" max="7183" width="8.42578125" bestFit="1" customWidth="1"/>
    <col min="7184" max="7184" width="4.85546875" bestFit="1" customWidth="1"/>
    <col min="7185" max="7185" width="3.5703125" customWidth="1"/>
    <col min="7186" max="7187" width="3" customWidth="1"/>
    <col min="7188" max="7188" width="5.85546875" bestFit="1" customWidth="1"/>
    <col min="7189" max="7190" width="4" customWidth="1"/>
    <col min="7191" max="7191" width="5.85546875" bestFit="1" customWidth="1"/>
    <col min="7192" max="7192" width="14.140625" bestFit="1" customWidth="1"/>
    <col min="7193" max="7193" width="13" bestFit="1" customWidth="1"/>
    <col min="7425" max="7425" width="1.28515625" customWidth="1"/>
    <col min="7426" max="7426" width="44.5703125" customWidth="1"/>
    <col min="7427" max="7427" width="15.42578125" customWidth="1"/>
    <col min="7428" max="7428" width="7.5703125" customWidth="1"/>
    <col min="7429" max="7429" width="8.7109375" customWidth="1"/>
    <col min="7430" max="7430" width="11.85546875" customWidth="1"/>
    <col min="7431" max="7431" width="29.7109375" customWidth="1"/>
    <col min="7432" max="7432" width="8" bestFit="1" customWidth="1"/>
    <col min="7433" max="7433" width="8.140625" bestFit="1" customWidth="1"/>
    <col min="7434" max="7434" width="9.7109375" bestFit="1" customWidth="1"/>
    <col min="7435" max="7435" width="8" bestFit="1" customWidth="1"/>
    <col min="7436" max="7437" width="6.28515625" bestFit="1" customWidth="1"/>
    <col min="7438" max="7438" width="6.42578125" bestFit="1" customWidth="1"/>
    <col min="7439" max="7439" width="8.42578125" bestFit="1" customWidth="1"/>
    <col min="7440" max="7440" width="4.85546875" bestFit="1" customWidth="1"/>
    <col min="7441" max="7441" width="3.5703125" customWidth="1"/>
    <col min="7442" max="7443" width="3" customWidth="1"/>
    <col min="7444" max="7444" width="5.85546875" bestFit="1" customWidth="1"/>
    <col min="7445" max="7446" width="4" customWidth="1"/>
    <col min="7447" max="7447" width="5.85546875" bestFit="1" customWidth="1"/>
    <col min="7448" max="7448" width="14.140625" bestFit="1" customWidth="1"/>
    <col min="7449" max="7449" width="13" bestFit="1" customWidth="1"/>
    <col min="7681" max="7681" width="1.28515625" customWidth="1"/>
    <col min="7682" max="7682" width="44.5703125" customWidth="1"/>
    <col min="7683" max="7683" width="15.42578125" customWidth="1"/>
    <col min="7684" max="7684" width="7.5703125" customWidth="1"/>
    <col min="7685" max="7685" width="8.7109375" customWidth="1"/>
    <col min="7686" max="7686" width="11.85546875" customWidth="1"/>
    <col min="7687" max="7687" width="29.7109375" customWidth="1"/>
    <col min="7688" max="7688" width="8" bestFit="1" customWidth="1"/>
    <col min="7689" max="7689" width="8.140625" bestFit="1" customWidth="1"/>
    <col min="7690" max="7690" width="9.7109375" bestFit="1" customWidth="1"/>
    <col min="7691" max="7691" width="8" bestFit="1" customWidth="1"/>
    <col min="7692" max="7693" width="6.28515625" bestFit="1" customWidth="1"/>
    <col min="7694" max="7694" width="6.42578125" bestFit="1" customWidth="1"/>
    <col min="7695" max="7695" width="8.42578125" bestFit="1" customWidth="1"/>
    <col min="7696" max="7696" width="4.85546875" bestFit="1" customWidth="1"/>
    <col min="7697" max="7697" width="3.5703125" customWidth="1"/>
    <col min="7698" max="7699" width="3" customWidth="1"/>
    <col min="7700" max="7700" width="5.85546875" bestFit="1" customWidth="1"/>
    <col min="7701" max="7702" width="4" customWidth="1"/>
    <col min="7703" max="7703" width="5.85546875" bestFit="1" customWidth="1"/>
    <col min="7704" max="7704" width="14.140625" bestFit="1" customWidth="1"/>
    <col min="7705" max="7705" width="13" bestFit="1" customWidth="1"/>
    <col min="7937" max="7937" width="1.28515625" customWidth="1"/>
    <col min="7938" max="7938" width="44.5703125" customWidth="1"/>
    <col min="7939" max="7939" width="15.42578125" customWidth="1"/>
    <col min="7940" max="7940" width="7.5703125" customWidth="1"/>
    <col min="7941" max="7941" width="8.7109375" customWidth="1"/>
    <col min="7942" max="7942" width="11.85546875" customWidth="1"/>
    <col min="7943" max="7943" width="29.7109375" customWidth="1"/>
    <col min="7944" max="7944" width="8" bestFit="1" customWidth="1"/>
    <col min="7945" max="7945" width="8.140625" bestFit="1" customWidth="1"/>
    <col min="7946" max="7946" width="9.7109375" bestFit="1" customWidth="1"/>
    <col min="7947" max="7947" width="8" bestFit="1" customWidth="1"/>
    <col min="7948" max="7949" width="6.28515625" bestFit="1" customWidth="1"/>
    <col min="7950" max="7950" width="6.42578125" bestFit="1" customWidth="1"/>
    <col min="7951" max="7951" width="8.42578125" bestFit="1" customWidth="1"/>
    <col min="7952" max="7952" width="4.85546875" bestFit="1" customWidth="1"/>
    <col min="7953" max="7953" width="3.5703125" customWidth="1"/>
    <col min="7954" max="7955" width="3" customWidth="1"/>
    <col min="7956" max="7956" width="5.85546875" bestFit="1" customWidth="1"/>
    <col min="7957" max="7958" width="4" customWidth="1"/>
    <col min="7959" max="7959" width="5.85546875" bestFit="1" customWidth="1"/>
    <col min="7960" max="7960" width="14.140625" bestFit="1" customWidth="1"/>
    <col min="7961" max="7961" width="13" bestFit="1" customWidth="1"/>
    <col min="8193" max="8193" width="1.28515625" customWidth="1"/>
    <col min="8194" max="8194" width="44.5703125" customWidth="1"/>
    <col min="8195" max="8195" width="15.42578125" customWidth="1"/>
    <col min="8196" max="8196" width="7.5703125" customWidth="1"/>
    <col min="8197" max="8197" width="8.7109375" customWidth="1"/>
    <col min="8198" max="8198" width="11.85546875" customWidth="1"/>
    <col min="8199" max="8199" width="29.7109375" customWidth="1"/>
    <col min="8200" max="8200" width="8" bestFit="1" customWidth="1"/>
    <col min="8201" max="8201" width="8.140625" bestFit="1" customWidth="1"/>
    <col min="8202" max="8202" width="9.7109375" bestFit="1" customWidth="1"/>
    <col min="8203" max="8203" width="8" bestFit="1" customWidth="1"/>
    <col min="8204" max="8205" width="6.28515625" bestFit="1" customWidth="1"/>
    <col min="8206" max="8206" width="6.42578125" bestFit="1" customWidth="1"/>
    <col min="8207" max="8207" width="8.42578125" bestFit="1" customWidth="1"/>
    <col min="8208" max="8208" width="4.85546875" bestFit="1" customWidth="1"/>
    <col min="8209" max="8209" width="3.5703125" customWidth="1"/>
    <col min="8210" max="8211" width="3" customWidth="1"/>
    <col min="8212" max="8212" width="5.85546875" bestFit="1" customWidth="1"/>
    <col min="8213" max="8214" width="4" customWidth="1"/>
    <col min="8215" max="8215" width="5.85546875" bestFit="1" customWidth="1"/>
    <col min="8216" max="8216" width="14.140625" bestFit="1" customWidth="1"/>
    <col min="8217" max="8217" width="13" bestFit="1" customWidth="1"/>
    <col min="8449" max="8449" width="1.28515625" customWidth="1"/>
    <col min="8450" max="8450" width="44.5703125" customWidth="1"/>
    <col min="8451" max="8451" width="15.42578125" customWidth="1"/>
    <col min="8452" max="8452" width="7.5703125" customWidth="1"/>
    <col min="8453" max="8453" width="8.7109375" customWidth="1"/>
    <col min="8454" max="8454" width="11.85546875" customWidth="1"/>
    <col min="8455" max="8455" width="29.7109375" customWidth="1"/>
    <col min="8456" max="8456" width="8" bestFit="1" customWidth="1"/>
    <col min="8457" max="8457" width="8.140625" bestFit="1" customWidth="1"/>
    <col min="8458" max="8458" width="9.7109375" bestFit="1" customWidth="1"/>
    <col min="8459" max="8459" width="8" bestFit="1" customWidth="1"/>
    <col min="8460" max="8461" width="6.28515625" bestFit="1" customWidth="1"/>
    <col min="8462" max="8462" width="6.42578125" bestFit="1" customWidth="1"/>
    <col min="8463" max="8463" width="8.42578125" bestFit="1" customWidth="1"/>
    <col min="8464" max="8464" width="4.85546875" bestFit="1" customWidth="1"/>
    <col min="8465" max="8465" width="3.5703125" customWidth="1"/>
    <col min="8466" max="8467" width="3" customWidth="1"/>
    <col min="8468" max="8468" width="5.85546875" bestFit="1" customWidth="1"/>
    <col min="8469" max="8470" width="4" customWidth="1"/>
    <col min="8471" max="8471" width="5.85546875" bestFit="1" customWidth="1"/>
    <col min="8472" max="8472" width="14.140625" bestFit="1" customWidth="1"/>
    <col min="8473" max="8473" width="13" bestFit="1" customWidth="1"/>
    <col min="8705" max="8705" width="1.28515625" customWidth="1"/>
    <col min="8706" max="8706" width="44.5703125" customWidth="1"/>
    <col min="8707" max="8707" width="15.42578125" customWidth="1"/>
    <col min="8708" max="8708" width="7.5703125" customWidth="1"/>
    <col min="8709" max="8709" width="8.7109375" customWidth="1"/>
    <col min="8710" max="8710" width="11.85546875" customWidth="1"/>
    <col min="8711" max="8711" width="29.7109375" customWidth="1"/>
    <col min="8712" max="8712" width="8" bestFit="1" customWidth="1"/>
    <col min="8713" max="8713" width="8.140625" bestFit="1" customWidth="1"/>
    <col min="8714" max="8714" width="9.7109375" bestFit="1" customWidth="1"/>
    <col min="8715" max="8715" width="8" bestFit="1" customWidth="1"/>
    <col min="8716" max="8717" width="6.28515625" bestFit="1" customWidth="1"/>
    <col min="8718" max="8718" width="6.42578125" bestFit="1" customWidth="1"/>
    <col min="8719" max="8719" width="8.42578125" bestFit="1" customWidth="1"/>
    <col min="8720" max="8720" width="4.85546875" bestFit="1" customWidth="1"/>
    <col min="8721" max="8721" width="3.5703125" customWidth="1"/>
    <col min="8722" max="8723" width="3" customWidth="1"/>
    <col min="8724" max="8724" width="5.85546875" bestFit="1" customWidth="1"/>
    <col min="8725" max="8726" width="4" customWidth="1"/>
    <col min="8727" max="8727" width="5.85546875" bestFit="1" customWidth="1"/>
    <col min="8728" max="8728" width="14.140625" bestFit="1" customWidth="1"/>
    <col min="8729" max="8729" width="13" bestFit="1" customWidth="1"/>
    <col min="8961" max="8961" width="1.28515625" customWidth="1"/>
    <col min="8962" max="8962" width="44.5703125" customWidth="1"/>
    <col min="8963" max="8963" width="15.42578125" customWidth="1"/>
    <col min="8964" max="8964" width="7.5703125" customWidth="1"/>
    <col min="8965" max="8965" width="8.7109375" customWidth="1"/>
    <col min="8966" max="8966" width="11.85546875" customWidth="1"/>
    <col min="8967" max="8967" width="29.7109375" customWidth="1"/>
    <col min="8968" max="8968" width="8" bestFit="1" customWidth="1"/>
    <col min="8969" max="8969" width="8.140625" bestFit="1" customWidth="1"/>
    <col min="8970" max="8970" width="9.7109375" bestFit="1" customWidth="1"/>
    <col min="8971" max="8971" width="8" bestFit="1" customWidth="1"/>
    <col min="8972" max="8973" width="6.28515625" bestFit="1" customWidth="1"/>
    <col min="8974" max="8974" width="6.42578125" bestFit="1" customWidth="1"/>
    <col min="8975" max="8975" width="8.42578125" bestFit="1" customWidth="1"/>
    <col min="8976" max="8976" width="4.85546875" bestFit="1" customWidth="1"/>
    <col min="8977" max="8977" width="3.5703125" customWidth="1"/>
    <col min="8978" max="8979" width="3" customWidth="1"/>
    <col min="8980" max="8980" width="5.85546875" bestFit="1" customWidth="1"/>
    <col min="8981" max="8982" width="4" customWidth="1"/>
    <col min="8983" max="8983" width="5.85546875" bestFit="1" customWidth="1"/>
    <col min="8984" max="8984" width="14.140625" bestFit="1" customWidth="1"/>
    <col min="8985" max="8985" width="13" bestFit="1" customWidth="1"/>
    <col min="9217" max="9217" width="1.28515625" customWidth="1"/>
    <col min="9218" max="9218" width="44.5703125" customWidth="1"/>
    <col min="9219" max="9219" width="15.42578125" customWidth="1"/>
    <col min="9220" max="9220" width="7.5703125" customWidth="1"/>
    <col min="9221" max="9221" width="8.7109375" customWidth="1"/>
    <col min="9222" max="9222" width="11.85546875" customWidth="1"/>
    <col min="9223" max="9223" width="29.7109375" customWidth="1"/>
    <col min="9224" max="9224" width="8" bestFit="1" customWidth="1"/>
    <col min="9225" max="9225" width="8.140625" bestFit="1" customWidth="1"/>
    <col min="9226" max="9226" width="9.7109375" bestFit="1" customWidth="1"/>
    <col min="9227" max="9227" width="8" bestFit="1" customWidth="1"/>
    <col min="9228" max="9229" width="6.28515625" bestFit="1" customWidth="1"/>
    <col min="9230" max="9230" width="6.42578125" bestFit="1" customWidth="1"/>
    <col min="9231" max="9231" width="8.42578125" bestFit="1" customWidth="1"/>
    <col min="9232" max="9232" width="4.85546875" bestFit="1" customWidth="1"/>
    <col min="9233" max="9233" width="3.5703125" customWidth="1"/>
    <col min="9234" max="9235" width="3" customWidth="1"/>
    <col min="9236" max="9236" width="5.85546875" bestFit="1" customWidth="1"/>
    <col min="9237" max="9238" width="4" customWidth="1"/>
    <col min="9239" max="9239" width="5.85546875" bestFit="1" customWidth="1"/>
    <col min="9240" max="9240" width="14.140625" bestFit="1" customWidth="1"/>
    <col min="9241" max="9241" width="13" bestFit="1" customWidth="1"/>
    <col min="9473" max="9473" width="1.28515625" customWidth="1"/>
    <col min="9474" max="9474" width="44.5703125" customWidth="1"/>
    <col min="9475" max="9475" width="15.42578125" customWidth="1"/>
    <col min="9476" max="9476" width="7.5703125" customWidth="1"/>
    <col min="9477" max="9477" width="8.7109375" customWidth="1"/>
    <col min="9478" max="9478" width="11.85546875" customWidth="1"/>
    <col min="9479" max="9479" width="29.7109375" customWidth="1"/>
    <col min="9480" max="9480" width="8" bestFit="1" customWidth="1"/>
    <col min="9481" max="9481" width="8.140625" bestFit="1" customWidth="1"/>
    <col min="9482" max="9482" width="9.7109375" bestFit="1" customWidth="1"/>
    <col min="9483" max="9483" width="8" bestFit="1" customWidth="1"/>
    <col min="9484" max="9485" width="6.28515625" bestFit="1" customWidth="1"/>
    <col min="9486" max="9486" width="6.42578125" bestFit="1" customWidth="1"/>
    <col min="9487" max="9487" width="8.42578125" bestFit="1" customWidth="1"/>
    <col min="9488" max="9488" width="4.85546875" bestFit="1" customWidth="1"/>
    <col min="9489" max="9489" width="3.5703125" customWidth="1"/>
    <col min="9490" max="9491" width="3" customWidth="1"/>
    <col min="9492" max="9492" width="5.85546875" bestFit="1" customWidth="1"/>
    <col min="9493" max="9494" width="4" customWidth="1"/>
    <col min="9495" max="9495" width="5.85546875" bestFit="1" customWidth="1"/>
    <col min="9496" max="9496" width="14.140625" bestFit="1" customWidth="1"/>
    <col min="9497" max="9497" width="13" bestFit="1" customWidth="1"/>
    <col min="9729" max="9729" width="1.28515625" customWidth="1"/>
    <col min="9730" max="9730" width="44.5703125" customWidth="1"/>
    <col min="9731" max="9731" width="15.42578125" customWidth="1"/>
    <col min="9732" max="9732" width="7.5703125" customWidth="1"/>
    <col min="9733" max="9733" width="8.7109375" customWidth="1"/>
    <col min="9734" max="9734" width="11.85546875" customWidth="1"/>
    <col min="9735" max="9735" width="29.7109375" customWidth="1"/>
    <col min="9736" max="9736" width="8" bestFit="1" customWidth="1"/>
    <col min="9737" max="9737" width="8.140625" bestFit="1" customWidth="1"/>
    <col min="9738" max="9738" width="9.7109375" bestFit="1" customWidth="1"/>
    <col min="9739" max="9739" width="8" bestFit="1" customWidth="1"/>
    <col min="9740" max="9741" width="6.28515625" bestFit="1" customWidth="1"/>
    <col min="9742" max="9742" width="6.42578125" bestFit="1" customWidth="1"/>
    <col min="9743" max="9743" width="8.42578125" bestFit="1" customWidth="1"/>
    <col min="9744" max="9744" width="4.85546875" bestFit="1" customWidth="1"/>
    <col min="9745" max="9745" width="3.5703125" customWidth="1"/>
    <col min="9746" max="9747" width="3" customWidth="1"/>
    <col min="9748" max="9748" width="5.85546875" bestFit="1" customWidth="1"/>
    <col min="9749" max="9750" width="4" customWidth="1"/>
    <col min="9751" max="9751" width="5.85546875" bestFit="1" customWidth="1"/>
    <col min="9752" max="9752" width="14.140625" bestFit="1" customWidth="1"/>
    <col min="9753" max="9753" width="13" bestFit="1" customWidth="1"/>
    <col min="9985" max="9985" width="1.28515625" customWidth="1"/>
    <col min="9986" max="9986" width="44.5703125" customWidth="1"/>
    <col min="9987" max="9987" width="15.42578125" customWidth="1"/>
    <col min="9988" max="9988" width="7.5703125" customWidth="1"/>
    <col min="9989" max="9989" width="8.7109375" customWidth="1"/>
    <col min="9990" max="9990" width="11.85546875" customWidth="1"/>
    <col min="9991" max="9991" width="29.7109375" customWidth="1"/>
    <col min="9992" max="9992" width="8" bestFit="1" customWidth="1"/>
    <col min="9993" max="9993" width="8.140625" bestFit="1" customWidth="1"/>
    <col min="9994" max="9994" width="9.7109375" bestFit="1" customWidth="1"/>
    <col min="9995" max="9995" width="8" bestFit="1" customWidth="1"/>
    <col min="9996" max="9997" width="6.28515625" bestFit="1" customWidth="1"/>
    <col min="9998" max="9998" width="6.42578125" bestFit="1" customWidth="1"/>
    <col min="9999" max="9999" width="8.42578125" bestFit="1" customWidth="1"/>
    <col min="10000" max="10000" width="4.85546875" bestFit="1" customWidth="1"/>
    <col min="10001" max="10001" width="3.5703125" customWidth="1"/>
    <col min="10002" max="10003" width="3" customWidth="1"/>
    <col min="10004" max="10004" width="5.85546875" bestFit="1" customWidth="1"/>
    <col min="10005" max="10006" width="4" customWidth="1"/>
    <col min="10007" max="10007" width="5.85546875" bestFit="1" customWidth="1"/>
    <col min="10008" max="10008" width="14.140625" bestFit="1" customWidth="1"/>
    <col min="10009" max="10009" width="13" bestFit="1" customWidth="1"/>
    <col min="10241" max="10241" width="1.28515625" customWidth="1"/>
    <col min="10242" max="10242" width="44.5703125" customWidth="1"/>
    <col min="10243" max="10243" width="15.42578125" customWidth="1"/>
    <col min="10244" max="10244" width="7.5703125" customWidth="1"/>
    <col min="10245" max="10245" width="8.7109375" customWidth="1"/>
    <col min="10246" max="10246" width="11.85546875" customWidth="1"/>
    <col min="10247" max="10247" width="29.7109375" customWidth="1"/>
    <col min="10248" max="10248" width="8" bestFit="1" customWidth="1"/>
    <col min="10249" max="10249" width="8.140625" bestFit="1" customWidth="1"/>
    <col min="10250" max="10250" width="9.7109375" bestFit="1" customWidth="1"/>
    <col min="10251" max="10251" width="8" bestFit="1" customWidth="1"/>
    <col min="10252" max="10253" width="6.28515625" bestFit="1" customWidth="1"/>
    <col min="10254" max="10254" width="6.42578125" bestFit="1" customWidth="1"/>
    <col min="10255" max="10255" width="8.42578125" bestFit="1" customWidth="1"/>
    <col min="10256" max="10256" width="4.85546875" bestFit="1" customWidth="1"/>
    <col min="10257" max="10257" width="3.5703125" customWidth="1"/>
    <col min="10258" max="10259" width="3" customWidth="1"/>
    <col min="10260" max="10260" width="5.85546875" bestFit="1" customWidth="1"/>
    <col min="10261" max="10262" width="4" customWidth="1"/>
    <col min="10263" max="10263" width="5.85546875" bestFit="1" customWidth="1"/>
    <col min="10264" max="10264" width="14.140625" bestFit="1" customWidth="1"/>
    <col min="10265" max="10265" width="13" bestFit="1" customWidth="1"/>
    <col min="10497" max="10497" width="1.28515625" customWidth="1"/>
    <col min="10498" max="10498" width="44.5703125" customWidth="1"/>
    <col min="10499" max="10499" width="15.42578125" customWidth="1"/>
    <col min="10500" max="10500" width="7.5703125" customWidth="1"/>
    <col min="10501" max="10501" width="8.7109375" customWidth="1"/>
    <col min="10502" max="10502" width="11.85546875" customWidth="1"/>
    <col min="10503" max="10503" width="29.7109375" customWidth="1"/>
    <col min="10504" max="10504" width="8" bestFit="1" customWidth="1"/>
    <col min="10505" max="10505" width="8.140625" bestFit="1" customWidth="1"/>
    <col min="10506" max="10506" width="9.7109375" bestFit="1" customWidth="1"/>
    <col min="10507" max="10507" width="8" bestFit="1" customWidth="1"/>
    <col min="10508" max="10509" width="6.28515625" bestFit="1" customWidth="1"/>
    <col min="10510" max="10510" width="6.42578125" bestFit="1" customWidth="1"/>
    <col min="10511" max="10511" width="8.42578125" bestFit="1" customWidth="1"/>
    <col min="10512" max="10512" width="4.85546875" bestFit="1" customWidth="1"/>
    <col min="10513" max="10513" width="3.5703125" customWidth="1"/>
    <col min="10514" max="10515" width="3" customWidth="1"/>
    <col min="10516" max="10516" width="5.85546875" bestFit="1" customWidth="1"/>
    <col min="10517" max="10518" width="4" customWidth="1"/>
    <col min="10519" max="10519" width="5.85546875" bestFit="1" customWidth="1"/>
    <col min="10520" max="10520" width="14.140625" bestFit="1" customWidth="1"/>
    <col min="10521" max="10521" width="13" bestFit="1" customWidth="1"/>
    <col min="10753" max="10753" width="1.28515625" customWidth="1"/>
    <col min="10754" max="10754" width="44.5703125" customWidth="1"/>
    <col min="10755" max="10755" width="15.42578125" customWidth="1"/>
    <col min="10756" max="10756" width="7.5703125" customWidth="1"/>
    <col min="10757" max="10757" width="8.7109375" customWidth="1"/>
    <col min="10758" max="10758" width="11.85546875" customWidth="1"/>
    <col min="10759" max="10759" width="29.7109375" customWidth="1"/>
    <col min="10760" max="10760" width="8" bestFit="1" customWidth="1"/>
    <col min="10761" max="10761" width="8.140625" bestFit="1" customWidth="1"/>
    <col min="10762" max="10762" width="9.7109375" bestFit="1" customWidth="1"/>
    <col min="10763" max="10763" width="8" bestFit="1" customWidth="1"/>
    <col min="10764" max="10765" width="6.28515625" bestFit="1" customWidth="1"/>
    <col min="10766" max="10766" width="6.42578125" bestFit="1" customWidth="1"/>
    <col min="10767" max="10767" width="8.42578125" bestFit="1" customWidth="1"/>
    <col min="10768" max="10768" width="4.85546875" bestFit="1" customWidth="1"/>
    <col min="10769" max="10769" width="3.5703125" customWidth="1"/>
    <col min="10770" max="10771" width="3" customWidth="1"/>
    <col min="10772" max="10772" width="5.85546875" bestFit="1" customWidth="1"/>
    <col min="10773" max="10774" width="4" customWidth="1"/>
    <col min="10775" max="10775" width="5.85546875" bestFit="1" customWidth="1"/>
    <col min="10776" max="10776" width="14.140625" bestFit="1" customWidth="1"/>
    <col min="10777" max="10777" width="13" bestFit="1" customWidth="1"/>
    <col min="11009" max="11009" width="1.28515625" customWidth="1"/>
    <col min="11010" max="11010" width="44.5703125" customWidth="1"/>
    <col min="11011" max="11011" width="15.42578125" customWidth="1"/>
    <col min="11012" max="11012" width="7.5703125" customWidth="1"/>
    <col min="11013" max="11013" width="8.7109375" customWidth="1"/>
    <col min="11014" max="11014" width="11.85546875" customWidth="1"/>
    <col min="11015" max="11015" width="29.7109375" customWidth="1"/>
    <col min="11016" max="11016" width="8" bestFit="1" customWidth="1"/>
    <col min="11017" max="11017" width="8.140625" bestFit="1" customWidth="1"/>
    <col min="11018" max="11018" width="9.7109375" bestFit="1" customWidth="1"/>
    <col min="11019" max="11019" width="8" bestFit="1" customWidth="1"/>
    <col min="11020" max="11021" width="6.28515625" bestFit="1" customWidth="1"/>
    <col min="11022" max="11022" width="6.42578125" bestFit="1" customWidth="1"/>
    <col min="11023" max="11023" width="8.42578125" bestFit="1" customWidth="1"/>
    <col min="11024" max="11024" width="4.85546875" bestFit="1" customWidth="1"/>
    <col min="11025" max="11025" width="3.5703125" customWidth="1"/>
    <col min="11026" max="11027" width="3" customWidth="1"/>
    <col min="11028" max="11028" width="5.85546875" bestFit="1" customWidth="1"/>
    <col min="11029" max="11030" width="4" customWidth="1"/>
    <col min="11031" max="11031" width="5.85546875" bestFit="1" customWidth="1"/>
    <col min="11032" max="11032" width="14.140625" bestFit="1" customWidth="1"/>
    <col min="11033" max="11033" width="13" bestFit="1" customWidth="1"/>
    <col min="11265" max="11265" width="1.28515625" customWidth="1"/>
    <col min="11266" max="11266" width="44.5703125" customWidth="1"/>
    <col min="11267" max="11267" width="15.42578125" customWidth="1"/>
    <col min="11268" max="11268" width="7.5703125" customWidth="1"/>
    <col min="11269" max="11269" width="8.7109375" customWidth="1"/>
    <col min="11270" max="11270" width="11.85546875" customWidth="1"/>
    <col min="11271" max="11271" width="29.7109375" customWidth="1"/>
    <col min="11272" max="11272" width="8" bestFit="1" customWidth="1"/>
    <col min="11273" max="11273" width="8.140625" bestFit="1" customWidth="1"/>
    <col min="11274" max="11274" width="9.7109375" bestFit="1" customWidth="1"/>
    <col min="11275" max="11275" width="8" bestFit="1" customWidth="1"/>
    <col min="11276" max="11277" width="6.28515625" bestFit="1" customWidth="1"/>
    <col min="11278" max="11278" width="6.42578125" bestFit="1" customWidth="1"/>
    <col min="11279" max="11279" width="8.42578125" bestFit="1" customWidth="1"/>
    <col min="11280" max="11280" width="4.85546875" bestFit="1" customWidth="1"/>
    <col min="11281" max="11281" width="3.5703125" customWidth="1"/>
    <col min="11282" max="11283" width="3" customWidth="1"/>
    <col min="11284" max="11284" width="5.85546875" bestFit="1" customWidth="1"/>
    <col min="11285" max="11286" width="4" customWidth="1"/>
    <col min="11287" max="11287" width="5.85546875" bestFit="1" customWidth="1"/>
    <col min="11288" max="11288" width="14.140625" bestFit="1" customWidth="1"/>
    <col min="11289" max="11289" width="13" bestFit="1" customWidth="1"/>
    <col min="11521" max="11521" width="1.28515625" customWidth="1"/>
    <col min="11522" max="11522" width="44.5703125" customWidth="1"/>
    <col min="11523" max="11523" width="15.42578125" customWidth="1"/>
    <col min="11524" max="11524" width="7.5703125" customWidth="1"/>
    <col min="11525" max="11525" width="8.7109375" customWidth="1"/>
    <col min="11526" max="11526" width="11.85546875" customWidth="1"/>
    <col min="11527" max="11527" width="29.7109375" customWidth="1"/>
    <col min="11528" max="11528" width="8" bestFit="1" customWidth="1"/>
    <col min="11529" max="11529" width="8.140625" bestFit="1" customWidth="1"/>
    <col min="11530" max="11530" width="9.7109375" bestFit="1" customWidth="1"/>
    <col min="11531" max="11531" width="8" bestFit="1" customWidth="1"/>
    <col min="11532" max="11533" width="6.28515625" bestFit="1" customWidth="1"/>
    <col min="11534" max="11534" width="6.42578125" bestFit="1" customWidth="1"/>
    <col min="11535" max="11535" width="8.42578125" bestFit="1" customWidth="1"/>
    <col min="11536" max="11536" width="4.85546875" bestFit="1" customWidth="1"/>
    <col min="11537" max="11537" width="3.5703125" customWidth="1"/>
    <col min="11538" max="11539" width="3" customWidth="1"/>
    <col min="11540" max="11540" width="5.85546875" bestFit="1" customWidth="1"/>
    <col min="11541" max="11542" width="4" customWidth="1"/>
    <col min="11543" max="11543" width="5.85546875" bestFit="1" customWidth="1"/>
    <col min="11544" max="11544" width="14.140625" bestFit="1" customWidth="1"/>
    <col min="11545" max="11545" width="13" bestFit="1" customWidth="1"/>
    <col min="11777" max="11777" width="1.28515625" customWidth="1"/>
    <col min="11778" max="11778" width="44.5703125" customWidth="1"/>
    <col min="11779" max="11779" width="15.42578125" customWidth="1"/>
    <col min="11780" max="11780" width="7.5703125" customWidth="1"/>
    <col min="11781" max="11781" width="8.7109375" customWidth="1"/>
    <col min="11782" max="11782" width="11.85546875" customWidth="1"/>
    <col min="11783" max="11783" width="29.7109375" customWidth="1"/>
    <col min="11784" max="11784" width="8" bestFit="1" customWidth="1"/>
    <col min="11785" max="11785" width="8.140625" bestFit="1" customWidth="1"/>
    <col min="11786" max="11786" width="9.7109375" bestFit="1" customWidth="1"/>
    <col min="11787" max="11787" width="8" bestFit="1" customWidth="1"/>
    <col min="11788" max="11789" width="6.28515625" bestFit="1" customWidth="1"/>
    <col min="11790" max="11790" width="6.42578125" bestFit="1" customWidth="1"/>
    <col min="11791" max="11791" width="8.42578125" bestFit="1" customWidth="1"/>
    <col min="11792" max="11792" width="4.85546875" bestFit="1" customWidth="1"/>
    <col min="11793" max="11793" width="3.5703125" customWidth="1"/>
    <col min="11794" max="11795" width="3" customWidth="1"/>
    <col min="11796" max="11796" width="5.85546875" bestFit="1" customWidth="1"/>
    <col min="11797" max="11798" width="4" customWidth="1"/>
    <col min="11799" max="11799" width="5.85546875" bestFit="1" customWidth="1"/>
    <col min="11800" max="11800" width="14.140625" bestFit="1" customWidth="1"/>
    <col min="11801" max="11801" width="13" bestFit="1" customWidth="1"/>
    <col min="12033" max="12033" width="1.28515625" customWidth="1"/>
    <col min="12034" max="12034" width="44.5703125" customWidth="1"/>
    <col min="12035" max="12035" width="15.42578125" customWidth="1"/>
    <col min="12036" max="12036" width="7.5703125" customWidth="1"/>
    <col min="12037" max="12037" width="8.7109375" customWidth="1"/>
    <col min="12038" max="12038" width="11.85546875" customWidth="1"/>
    <col min="12039" max="12039" width="29.7109375" customWidth="1"/>
    <col min="12040" max="12040" width="8" bestFit="1" customWidth="1"/>
    <col min="12041" max="12041" width="8.140625" bestFit="1" customWidth="1"/>
    <col min="12042" max="12042" width="9.7109375" bestFit="1" customWidth="1"/>
    <col min="12043" max="12043" width="8" bestFit="1" customWidth="1"/>
    <col min="12044" max="12045" width="6.28515625" bestFit="1" customWidth="1"/>
    <col min="12046" max="12046" width="6.42578125" bestFit="1" customWidth="1"/>
    <col min="12047" max="12047" width="8.42578125" bestFit="1" customWidth="1"/>
    <col min="12048" max="12048" width="4.85546875" bestFit="1" customWidth="1"/>
    <col min="12049" max="12049" width="3.5703125" customWidth="1"/>
    <col min="12050" max="12051" width="3" customWidth="1"/>
    <col min="12052" max="12052" width="5.85546875" bestFit="1" customWidth="1"/>
    <col min="12053" max="12054" width="4" customWidth="1"/>
    <col min="12055" max="12055" width="5.85546875" bestFit="1" customWidth="1"/>
    <col min="12056" max="12056" width="14.140625" bestFit="1" customWidth="1"/>
    <col min="12057" max="12057" width="13" bestFit="1" customWidth="1"/>
    <col min="12289" max="12289" width="1.28515625" customWidth="1"/>
    <col min="12290" max="12290" width="44.5703125" customWidth="1"/>
    <col min="12291" max="12291" width="15.42578125" customWidth="1"/>
    <col min="12292" max="12292" width="7.5703125" customWidth="1"/>
    <col min="12293" max="12293" width="8.7109375" customWidth="1"/>
    <col min="12294" max="12294" width="11.85546875" customWidth="1"/>
    <col min="12295" max="12295" width="29.7109375" customWidth="1"/>
    <col min="12296" max="12296" width="8" bestFit="1" customWidth="1"/>
    <col min="12297" max="12297" width="8.140625" bestFit="1" customWidth="1"/>
    <col min="12298" max="12298" width="9.7109375" bestFit="1" customWidth="1"/>
    <col min="12299" max="12299" width="8" bestFit="1" customWidth="1"/>
    <col min="12300" max="12301" width="6.28515625" bestFit="1" customWidth="1"/>
    <col min="12302" max="12302" width="6.42578125" bestFit="1" customWidth="1"/>
    <col min="12303" max="12303" width="8.42578125" bestFit="1" customWidth="1"/>
    <col min="12304" max="12304" width="4.85546875" bestFit="1" customWidth="1"/>
    <col min="12305" max="12305" width="3.5703125" customWidth="1"/>
    <col min="12306" max="12307" width="3" customWidth="1"/>
    <col min="12308" max="12308" width="5.85546875" bestFit="1" customWidth="1"/>
    <col min="12309" max="12310" width="4" customWidth="1"/>
    <col min="12311" max="12311" width="5.85546875" bestFit="1" customWidth="1"/>
    <col min="12312" max="12312" width="14.140625" bestFit="1" customWidth="1"/>
    <col min="12313" max="12313" width="13" bestFit="1" customWidth="1"/>
    <col min="12545" max="12545" width="1.28515625" customWidth="1"/>
    <col min="12546" max="12546" width="44.5703125" customWidth="1"/>
    <col min="12547" max="12547" width="15.42578125" customWidth="1"/>
    <col min="12548" max="12548" width="7.5703125" customWidth="1"/>
    <col min="12549" max="12549" width="8.7109375" customWidth="1"/>
    <col min="12550" max="12550" width="11.85546875" customWidth="1"/>
    <col min="12551" max="12551" width="29.7109375" customWidth="1"/>
    <col min="12552" max="12552" width="8" bestFit="1" customWidth="1"/>
    <col min="12553" max="12553" width="8.140625" bestFit="1" customWidth="1"/>
    <col min="12554" max="12554" width="9.7109375" bestFit="1" customWidth="1"/>
    <col min="12555" max="12555" width="8" bestFit="1" customWidth="1"/>
    <col min="12556" max="12557" width="6.28515625" bestFit="1" customWidth="1"/>
    <col min="12558" max="12558" width="6.42578125" bestFit="1" customWidth="1"/>
    <col min="12559" max="12559" width="8.42578125" bestFit="1" customWidth="1"/>
    <col min="12560" max="12560" width="4.85546875" bestFit="1" customWidth="1"/>
    <col min="12561" max="12561" width="3.5703125" customWidth="1"/>
    <col min="12562" max="12563" width="3" customWidth="1"/>
    <col min="12564" max="12564" width="5.85546875" bestFit="1" customWidth="1"/>
    <col min="12565" max="12566" width="4" customWidth="1"/>
    <col min="12567" max="12567" width="5.85546875" bestFit="1" customWidth="1"/>
    <col min="12568" max="12568" width="14.140625" bestFit="1" customWidth="1"/>
    <col min="12569" max="12569" width="13" bestFit="1" customWidth="1"/>
    <col min="12801" max="12801" width="1.28515625" customWidth="1"/>
    <col min="12802" max="12802" width="44.5703125" customWidth="1"/>
    <col min="12803" max="12803" width="15.42578125" customWidth="1"/>
    <col min="12804" max="12804" width="7.5703125" customWidth="1"/>
    <col min="12805" max="12805" width="8.7109375" customWidth="1"/>
    <col min="12806" max="12806" width="11.85546875" customWidth="1"/>
    <col min="12807" max="12807" width="29.7109375" customWidth="1"/>
    <col min="12808" max="12808" width="8" bestFit="1" customWidth="1"/>
    <col min="12809" max="12809" width="8.140625" bestFit="1" customWidth="1"/>
    <col min="12810" max="12810" width="9.7109375" bestFit="1" customWidth="1"/>
    <col min="12811" max="12811" width="8" bestFit="1" customWidth="1"/>
    <col min="12812" max="12813" width="6.28515625" bestFit="1" customWidth="1"/>
    <col min="12814" max="12814" width="6.42578125" bestFit="1" customWidth="1"/>
    <col min="12815" max="12815" width="8.42578125" bestFit="1" customWidth="1"/>
    <col min="12816" max="12816" width="4.85546875" bestFit="1" customWidth="1"/>
    <col min="12817" max="12817" width="3.5703125" customWidth="1"/>
    <col min="12818" max="12819" width="3" customWidth="1"/>
    <col min="12820" max="12820" width="5.85546875" bestFit="1" customWidth="1"/>
    <col min="12821" max="12822" width="4" customWidth="1"/>
    <col min="12823" max="12823" width="5.85546875" bestFit="1" customWidth="1"/>
    <col min="12824" max="12824" width="14.140625" bestFit="1" customWidth="1"/>
    <col min="12825" max="12825" width="13" bestFit="1" customWidth="1"/>
    <col min="13057" max="13057" width="1.28515625" customWidth="1"/>
    <col min="13058" max="13058" width="44.5703125" customWidth="1"/>
    <col min="13059" max="13059" width="15.42578125" customWidth="1"/>
    <col min="13060" max="13060" width="7.5703125" customWidth="1"/>
    <col min="13061" max="13061" width="8.7109375" customWidth="1"/>
    <col min="13062" max="13062" width="11.85546875" customWidth="1"/>
    <col min="13063" max="13063" width="29.7109375" customWidth="1"/>
    <col min="13064" max="13064" width="8" bestFit="1" customWidth="1"/>
    <col min="13065" max="13065" width="8.140625" bestFit="1" customWidth="1"/>
    <col min="13066" max="13066" width="9.7109375" bestFit="1" customWidth="1"/>
    <col min="13067" max="13067" width="8" bestFit="1" customWidth="1"/>
    <col min="13068" max="13069" width="6.28515625" bestFit="1" customWidth="1"/>
    <col min="13070" max="13070" width="6.42578125" bestFit="1" customWidth="1"/>
    <col min="13071" max="13071" width="8.42578125" bestFit="1" customWidth="1"/>
    <col min="13072" max="13072" width="4.85546875" bestFit="1" customWidth="1"/>
    <col min="13073" max="13073" width="3.5703125" customWidth="1"/>
    <col min="13074" max="13075" width="3" customWidth="1"/>
    <col min="13076" max="13076" width="5.85546875" bestFit="1" customWidth="1"/>
    <col min="13077" max="13078" width="4" customWidth="1"/>
    <col min="13079" max="13079" width="5.85546875" bestFit="1" customWidth="1"/>
    <col min="13080" max="13080" width="14.140625" bestFit="1" customWidth="1"/>
    <col min="13081" max="13081" width="13" bestFit="1" customWidth="1"/>
    <col min="13313" max="13313" width="1.28515625" customWidth="1"/>
    <col min="13314" max="13314" width="44.5703125" customWidth="1"/>
    <col min="13315" max="13315" width="15.42578125" customWidth="1"/>
    <col min="13316" max="13316" width="7.5703125" customWidth="1"/>
    <col min="13317" max="13317" width="8.7109375" customWidth="1"/>
    <col min="13318" max="13318" width="11.85546875" customWidth="1"/>
    <col min="13319" max="13319" width="29.7109375" customWidth="1"/>
    <col min="13320" max="13320" width="8" bestFit="1" customWidth="1"/>
    <col min="13321" max="13321" width="8.140625" bestFit="1" customWidth="1"/>
    <col min="13322" max="13322" width="9.7109375" bestFit="1" customWidth="1"/>
    <col min="13323" max="13323" width="8" bestFit="1" customWidth="1"/>
    <col min="13324" max="13325" width="6.28515625" bestFit="1" customWidth="1"/>
    <col min="13326" max="13326" width="6.42578125" bestFit="1" customWidth="1"/>
    <col min="13327" max="13327" width="8.42578125" bestFit="1" customWidth="1"/>
    <col min="13328" max="13328" width="4.85546875" bestFit="1" customWidth="1"/>
    <col min="13329" max="13329" width="3.5703125" customWidth="1"/>
    <col min="13330" max="13331" width="3" customWidth="1"/>
    <col min="13332" max="13332" width="5.85546875" bestFit="1" customWidth="1"/>
    <col min="13333" max="13334" width="4" customWidth="1"/>
    <col min="13335" max="13335" width="5.85546875" bestFit="1" customWidth="1"/>
    <col min="13336" max="13336" width="14.140625" bestFit="1" customWidth="1"/>
    <col min="13337" max="13337" width="13" bestFit="1" customWidth="1"/>
    <col min="13569" max="13569" width="1.28515625" customWidth="1"/>
    <col min="13570" max="13570" width="44.5703125" customWidth="1"/>
    <col min="13571" max="13571" width="15.42578125" customWidth="1"/>
    <col min="13572" max="13572" width="7.5703125" customWidth="1"/>
    <col min="13573" max="13573" width="8.7109375" customWidth="1"/>
    <col min="13574" max="13574" width="11.85546875" customWidth="1"/>
    <col min="13575" max="13575" width="29.7109375" customWidth="1"/>
    <col min="13576" max="13576" width="8" bestFit="1" customWidth="1"/>
    <col min="13577" max="13577" width="8.140625" bestFit="1" customWidth="1"/>
    <col min="13578" max="13578" width="9.7109375" bestFit="1" customWidth="1"/>
    <col min="13579" max="13579" width="8" bestFit="1" customWidth="1"/>
    <col min="13580" max="13581" width="6.28515625" bestFit="1" customWidth="1"/>
    <col min="13582" max="13582" width="6.42578125" bestFit="1" customWidth="1"/>
    <col min="13583" max="13583" width="8.42578125" bestFit="1" customWidth="1"/>
    <col min="13584" max="13584" width="4.85546875" bestFit="1" customWidth="1"/>
    <col min="13585" max="13585" width="3.5703125" customWidth="1"/>
    <col min="13586" max="13587" width="3" customWidth="1"/>
    <col min="13588" max="13588" width="5.85546875" bestFit="1" customWidth="1"/>
    <col min="13589" max="13590" width="4" customWidth="1"/>
    <col min="13591" max="13591" width="5.85546875" bestFit="1" customWidth="1"/>
    <col min="13592" max="13592" width="14.140625" bestFit="1" customWidth="1"/>
    <col min="13593" max="13593" width="13" bestFit="1" customWidth="1"/>
    <col min="13825" max="13825" width="1.28515625" customWidth="1"/>
    <col min="13826" max="13826" width="44.5703125" customWidth="1"/>
    <col min="13827" max="13827" width="15.42578125" customWidth="1"/>
    <col min="13828" max="13828" width="7.5703125" customWidth="1"/>
    <col min="13829" max="13829" width="8.7109375" customWidth="1"/>
    <col min="13830" max="13830" width="11.85546875" customWidth="1"/>
    <col min="13831" max="13831" width="29.7109375" customWidth="1"/>
    <col min="13832" max="13832" width="8" bestFit="1" customWidth="1"/>
    <col min="13833" max="13833" width="8.140625" bestFit="1" customWidth="1"/>
    <col min="13834" max="13834" width="9.7109375" bestFit="1" customWidth="1"/>
    <col min="13835" max="13835" width="8" bestFit="1" customWidth="1"/>
    <col min="13836" max="13837" width="6.28515625" bestFit="1" customWidth="1"/>
    <col min="13838" max="13838" width="6.42578125" bestFit="1" customWidth="1"/>
    <col min="13839" max="13839" width="8.42578125" bestFit="1" customWidth="1"/>
    <col min="13840" max="13840" width="4.85546875" bestFit="1" customWidth="1"/>
    <col min="13841" max="13841" width="3.5703125" customWidth="1"/>
    <col min="13842" max="13843" width="3" customWidth="1"/>
    <col min="13844" max="13844" width="5.85546875" bestFit="1" customWidth="1"/>
    <col min="13845" max="13846" width="4" customWidth="1"/>
    <col min="13847" max="13847" width="5.85546875" bestFit="1" customWidth="1"/>
    <col min="13848" max="13848" width="14.140625" bestFit="1" customWidth="1"/>
    <col min="13849" max="13849" width="13" bestFit="1" customWidth="1"/>
    <col min="14081" max="14081" width="1.28515625" customWidth="1"/>
    <col min="14082" max="14082" width="44.5703125" customWidth="1"/>
    <col min="14083" max="14083" width="15.42578125" customWidth="1"/>
    <col min="14084" max="14084" width="7.5703125" customWidth="1"/>
    <col min="14085" max="14085" width="8.7109375" customWidth="1"/>
    <col min="14086" max="14086" width="11.85546875" customWidth="1"/>
    <col min="14087" max="14087" width="29.7109375" customWidth="1"/>
    <col min="14088" max="14088" width="8" bestFit="1" customWidth="1"/>
    <col min="14089" max="14089" width="8.140625" bestFit="1" customWidth="1"/>
    <col min="14090" max="14090" width="9.7109375" bestFit="1" customWidth="1"/>
    <col min="14091" max="14091" width="8" bestFit="1" customWidth="1"/>
    <col min="14092" max="14093" width="6.28515625" bestFit="1" customWidth="1"/>
    <col min="14094" max="14094" width="6.42578125" bestFit="1" customWidth="1"/>
    <col min="14095" max="14095" width="8.42578125" bestFit="1" customWidth="1"/>
    <col min="14096" max="14096" width="4.85546875" bestFit="1" customWidth="1"/>
    <col min="14097" max="14097" width="3.5703125" customWidth="1"/>
    <col min="14098" max="14099" width="3" customWidth="1"/>
    <col min="14100" max="14100" width="5.85546875" bestFit="1" customWidth="1"/>
    <col min="14101" max="14102" width="4" customWidth="1"/>
    <col min="14103" max="14103" width="5.85546875" bestFit="1" customWidth="1"/>
    <col min="14104" max="14104" width="14.140625" bestFit="1" customWidth="1"/>
    <col min="14105" max="14105" width="13" bestFit="1" customWidth="1"/>
    <col min="14337" max="14337" width="1.28515625" customWidth="1"/>
    <col min="14338" max="14338" width="44.5703125" customWidth="1"/>
    <col min="14339" max="14339" width="15.42578125" customWidth="1"/>
    <col min="14340" max="14340" width="7.5703125" customWidth="1"/>
    <col min="14341" max="14341" width="8.7109375" customWidth="1"/>
    <col min="14342" max="14342" width="11.85546875" customWidth="1"/>
    <col min="14343" max="14343" width="29.7109375" customWidth="1"/>
    <col min="14344" max="14344" width="8" bestFit="1" customWidth="1"/>
    <col min="14345" max="14345" width="8.140625" bestFit="1" customWidth="1"/>
    <col min="14346" max="14346" width="9.7109375" bestFit="1" customWidth="1"/>
    <col min="14347" max="14347" width="8" bestFit="1" customWidth="1"/>
    <col min="14348" max="14349" width="6.28515625" bestFit="1" customWidth="1"/>
    <col min="14350" max="14350" width="6.42578125" bestFit="1" customWidth="1"/>
    <col min="14351" max="14351" width="8.42578125" bestFit="1" customWidth="1"/>
    <col min="14352" max="14352" width="4.85546875" bestFit="1" customWidth="1"/>
    <col min="14353" max="14353" width="3.5703125" customWidth="1"/>
    <col min="14354" max="14355" width="3" customWidth="1"/>
    <col min="14356" max="14356" width="5.85546875" bestFit="1" customWidth="1"/>
    <col min="14357" max="14358" width="4" customWidth="1"/>
    <col min="14359" max="14359" width="5.85546875" bestFit="1" customWidth="1"/>
    <col min="14360" max="14360" width="14.140625" bestFit="1" customWidth="1"/>
    <col min="14361" max="14361" width="13" bestFit="1" customWidth="1"/>
    <col min="14593" max="14593" width="1.28515625" customWidth="1"/>
    <col min="14594" max="14594" width="44.5703125" customWidth="1"/>
    <col min="14595" max="14595" width="15.42578125" customWidth="1"/>
    <col min="14596" max="14596" width="7.5703125" customWidth="1"/>
    <col min="14597" max="14597" width="8.7109375" customWidth="1"/>
    <col min="14598" max="14598" width="11.85546875" customWidth="1"/>
    <col min="14599" max="14599" width="29.7109375" customWidth="1"/>
    <col min="14600" max="14600" width="8" bestFit="1" customWidth="1"/>
    <col min="14601" max="14601" width="8.140625" bestFit="1" customWidth="1"/>
    <col min="14602" max="14602" width="9.7109375" bestFit="1" customWidth="1"/>
    <col min="14603" max="14603" width="8" bestFit="1" customWidth="1"/>
    <col min="14604" max="14605" width="6.28515625" bestFit="1" customWidth="1"/>
    <col min="14606" max="14606" width="6.42578125" bestFit="1" customWidth="1"/>
    <col min="14607" max="14607" width="8.42578125" bestFit="1" customWidth="1"/>
    <col min="14608" max="14608" width="4.85546875" bestFit="1" customWidth="1"/>
    <col min="14609" max="14609" width="3.5703125" customWidth="1"/>
    <col min="14610" max="14611" width="3" customWidth="1"/>
    <col min="14612" max="14612" width="5.85546875" bestFit="1" customWidth="1"/>
    <col min="14613" max="14614" width="4" customWidth="1"/>
    <col min="14615" max="14615" width="5.85546875" bestFit="1" customWidth="1"/>
    <col min="14616" max="14616" width="14.140625" bestFit="1" customWidth="1"/>
    <col min="14617" max="14617" width="13" bestFit="1" customWidth="1"/>
    <col min="14849" max="14849" width="1.28515625" customWidth="1"/>
    <col min="14850" max="14850" width="44.5703125" customWidth="1"/>
    <col min="14851" max="14851" width="15.42578125" customWidth="1"/>
    <col min="14852" max="14852" width="7.5703125" customWidth="1"/>
    <col min="14853" max="14853" width="8.7109375" customWidth="1"/>
    <col min="14854" max="14854" width="11.85546875" customWidth="1"/>
    <col min="14855" max="14855" width="29.7109375" customWidth="1"/>
    <col min="14856" max="14856" width="8" bestFit="1" customWidth="1"/>
    <col min="14857" max="14857" width="8.140625" bestFit="1" customWidth="1"/>
    <col min="14858" max="14858" width="9.7109375" bestFit="1" customWidth="1"/>
    <col min="14859" max="14859" width="8" bestFit="1" customWidth="1"/>
    <col min="14860" max="14861" width="6.28515625" bestFit="1" customWidth="1"/>
    <col min="14862" max="14862" width="6.42578125" bestFit="1" customWidth="1"/>
    <col min="14863" max="14863" width="8.42578125" bestFit="1" customWidth="1"/>
    <col min="14864" max="14864" width="4.85546875" bestFit="1" customWidth="1"/>
    <col min="14865" max="14865" width="3.5703125" customWidth="1"/>
    <col min="14866" max="14867" width="3" customWidth="1"/>
    <col min="14868" max="14868" width="5.85546875" bestFit="1" customWidth="1"/>
    <col min="14869" max="14870" width="4" customWidth="1"/>
    <col min="14871" max="14871" width="5.85546875" bestFit="1" customWidth="1"/>
    <col min="14872" max="14872" width="14.140625" bestFit="1" customWidth="1"/>
    <col min="14873" max="14873" width="13" bestFit="1" customWidth="1"/>
    <col min="15105" max="15105" width="1.28515625" customWidth="1"/>
    <col min="15106" max="15106" width="44.5703125" customWidth="1"/>
    <col min="15107" max="15107" width="15.42578125" customWidth="1"/>
    <col min="15108" max="15108" width="7.5703125" customWidth="1"/>
    <col min="15109" max="15109" width="8.7109375" customWidth="1"/>
    <col min="15110" max="15110" width="11.85546875" customWidth="1"/>
    <col min="15111" max="15111" width="29.7109375" customWidth="1"/>
    <col min="15112" max="15112" width="8" bestFit="1" customWidth="1"/>
    <col min="15113" max="15113" width="8.140625" bestFit="1" customWidth="1"/>
    <col min="15114" max="15114" width="9.7109375" bestFit="1" customWidth="1"/>
    <col min="15115" max="15115" width="8" bestFit="1" customWidth="1"/>
    <col min="15116" max="15117" width="6.28515625" bestFit="1" customWidth="1"/>
    <col min="15118" max="15118" width="6.42578125" bestFit="1" customWidth="1"/>
    <col min="15119" max="15119" width="8.42578125" bestFit="1" customWidth="1"/>
    <col min="15120" max="15120" width="4.85546875" bestFit="1" customWidth="1"/>
    <col min="15121" max="15121" width="3.5703125" customWidth="1"/>
    <col min="15122" max="15123" width="3" customWidth="1"/>
    <col min="15124" max="15124" width="5.85546875" bestFit="1" customWidth="1"/>
    <col min="15125" max="15126" width="4" customWidth="1"/>
    <col min="15127" max="15127" width="5.85546875" bestFit="1" customWidth="1"/>
    <col min="15128" max="15128" width="14.140625" bestFit="1" customWidth="1"/>
    <col min="15129" max="15129" width="13" bestFit="1" customWidth="1"/>
    <col min="15361" max="15361" width="1.28515625" customWidth="1"/>
    <col min="15362" max="15362" width="44.5703125" customWidth="1"/>
    <col min="15363" max="15363" width="15.42578125" customWidth="1"/>
    <col min="15364" max="15364" width="7.5703125" customWidth="1"/>
    <col min="15365" max="15365" width="8.7109375" customWidth="1"/>
    <col min="15366" max="15366" width="11.85546875" customWidth="1"/>
    <col min="15367" max="15367" width="29.7109375" customWidth="1"/>
    <col min="15368" max="15368" width="8" bestFit="1" customWidth="1"/>
    <col min="15369" max="15369" width="8.140625" bestFit="1" customWidth="1"/>
    <col min="15370" max="15370" width="9.7109375" bestFit="1" customWidth="1"/>
    <col min="15371" max="15371" width="8" bestFit="1" customWidth="1"/>
    <col min="15372" max="15373" width="6.28515625" bestFit="1" customWidth="1"/>
    <col min="15374" max="15374" width="6.42578125" bestFit="1" customWidth="1"/>
    <col min="15375" max="15375" width="8.42578125" bestFit="1" customWidth="1"/>
    <col min="15376" max="15376" width="4.85546875" bestFit="1" customWidth="1"/>
    <col min="15377" max="15377" width="3.5703125" customWidth="1"/>
    <col min="15378" max="15379" width="3" customWidth="1"/>
    <col min="15380" max="15380" width="5.85546875" bestFit="1" customWidth="1"/>
    <col min="15381" max="15382" width="4" customWidth="1"/>
    <col min="15383" max="15383" width="5.85546875" bestFit="1" customWidth="1"/>
    <col min="15384" max="15384" width="14.140625" bestFit="1" customWidth="1"/>
    <col min="15385" max="15385" width="13" bestFit="1" customWidth="1"/>
    <col min="15617" max="15617" width="1.28515625" customWidth="1"/>
    <col min="15618" max="15618" width="44.5703125" customWidth="1"/>
    <col min="15619" max="15619" width="15.42578125" customWidth="1"/>
    <col min="15620" max="15620" width="7.5703125" customWidth="1"/>
    <col min="15621" max="15621" width="8.7109375" customWidth="1"/>
    <col min="15622" max="15622" width="11.85546875" customWidth="1"/>
    <col min="15623" max="15623" width="29.7109375" customWidth="1"/>
    <col min="15624" max="15624" width="8" bestFit="1" customWidth="1"/>
    <col min="15625" max="15625" width="8.140625" bestFit="1" customWidth="1"/>
    <col min="15626" max="15626" width="9.7109375" bestFit="1" customWidth="1"/>
    <col min="15627" max="15627" width="8" bestFit="1" customWidth="1"/>
    <col min="15628" max="15629" width="6.28515625" bestFit="1" customWidth="1"/>
    <col min="15630" max="15630" width="6.42578125" bestFit="1" customWidth="1"/>
    <col min="15631" max="15631" width="8.42578125" bestFit="1" customWidth="1"/>
    <col min="15632" max="15632" width="4.85546875" bestFit="1" customWidth="1"/>
    <col min="15633" max="15633" width="3.5703125" customWidth="1"/>
    <col min="15634" max="15635" width="3" customWidth="1"/>
    <col min="15636" max="15636" width="5.85546875" bestFit="1" customWidth="1"/>
    <col min="15637" max="15638" width="4" customWidth="1"/>
    <col min="15639" max="15639" width="5.85546875" bestFit="1" customWidth="1"/>
    <col min="15640" max="15640" width="14.140625" bestFit="1" customWidth="1"/>
    <col min="15641" max="15641" width="13" bestFit="1" customWidth="1"/>
    <col min="15873" max="15873" width="1.28515625" customWidth="1"/>
    <col min="15874" max="15874" width="44.5703125" customWidth="1"/>
    <col min="15875" max="15875" width="15.42578125" customWidth="1"/>
    <col min="15876" max="15876" width="7.5703125" customWidth="1"/>
    <col min="15877" max="15877" width="8.7109375" customWidth="1"/>
    <col min="15878" max="15878" width="11.85546875" customWidth="1"/>
    <col min="15879" max="15879" width="29.7109375" customWidth="1"/>
    <col min="15880" max="15880" width="8" bestFit="1" customWidth="1"/>
    <col min="15881" max="15881" width="8.140625" bestFit="1" customWidth="1"/>
    <col min="15882" max="15882" width="9.7109375" bestFit="1" customWidth="1"/>
    <col min="15883" max="15883" width="8" bestFit="1" customWidth="1"/>
    <col min="15884" max="15885" width="6.28515625" bestFit="1" customWidth="1"/>
    <col min="15886" max="15886" width="6.42578125" bestFit="1" customWidth="1"/>
    <col min="15887" max="15887" width="8.42578125" bestFit="1" customWidth="1"/>
    <col min="15888" max="15888" width="4.85546875" bestFit="1" customWidth="1"/>
    <col min="15889" max="15889" width="3.5703125" customWidth="1"/>
    <col min="15890" max="15891" width="3" customWidth="1"/>
    <col min="15892" max="15892" width="5.85546875" bestFit="1" customWidth="1"/>
    <col min="15893" max="15894" width="4" customWidth="1"/>
    <col min="15895" max="15895" width="5.85546875" bestFit="1" customWidth="1"/>
    <col min="15896" max="15896" width="14.140625" bestFit="1" customWidth="1"/>
    <col min="15897" max="15897" width="13" bestFit="1" customWidth="1"/>
    <col min="16129" max="16129" width="1.28515625" customWidth="1"/>
    <col min="16130" max="16130" width="44.5703125" customWidth="1"/>
    <col min="16131" max="16131" width="15.42578125" customWidth="1"/>
    <col min="16132" max="16132" width="7.5703125" customWidth="1"/>
    <col min="16133" max="16133" width="8.7109375" customWidth="1"/>
    <col min="16134" max="16134" width="11.85546875" customWidth="1"/>
    <col min="16135" max="16135" width="29.7109375" customWidth="1"/>
    <col min="16136" max="16136" width="8" bestFit="1" customWidth="1"/>
    <col min="16137" max="16137" width="8.140625" bestFit="1" customWidth="1"/>
    <col min="16138" max="16138" width="9.7109375" bestFit="1" customWidth="1"/>
    <col min="16139" max="16139" width="8" bestFit="1" customWidth="1"/>
    <col min="16140" max="16141" width="6.28515625" bestFit="1" customWidth="1"/>
    <col min="16142" max="16142" width="6.42578125" bestFit="1" customWidth="1"/>
    <col min="16143" max="16143" width="8.42578125" bestFit="1" customWidth="1"/>
    <col min="16144" max="16144" width="4.85546875" bestFit="1" customWidth="1"/>
    <col min="16145" max="16145" width="3.5703125" customWidth="1"/>
    <col min="16146" max="16147" width="3" customWidth="1"/>
    <col min="16148" max="16148" width="5.85546875" bestFit="1" customWidth="1"/>
    <col min="16149" max="16150" width="4" customWidth="1"/>
    <col min="16151" max="16151" width="5.85546875" bestFit="1" customWidth="1"/>
    <col min="16152" max="16152" width="14.140625" bestFit="1" customWidth="1"/>
    <col min="16153" max="16153" width="13" bestFit="1" customWidth="1"/>
  </cols>
  <sheetData>
    <row r="1" spans="2:25" ht="36.75" customHeight="1" x14ac:dyDescent="0.25"/>
    <row r="3" spans="2:25" ht="37.5" customHeight="1" x14ac:dyDescent="0.25"/>
    <row r="4" spans="2:25" ht="20.25" customHeight="1" x14ac:dyDescent="0.3">
      <c r="B4" s="108" t="s">
        <v>343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</row>
    <row r="5" spans="2:25" x14ac:dyDescent="0.25">
      <c r="B5" s="140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</row>
    <row r="6" spans="2:25" ht="24.75" customHeight="1" x14ac:dyDescent="0.25">
      <c r="B6" s="142" t="s">
        <v>0</v>
      </c>
      <c r="C6" s="142" t="s">
        <v>1</v>
      </c>
      <c r="D6" s="144" t="s">
        <v>2</v>
      </c>
      <c r="E6" s="146" t="s">
        <v>3</v>
      </c>
      <c r="F6" s="146" t="s">
        <v>4</v>
      </c>
      <c r="G6" s="142" t="s">
        <v>5</v>
      </c>
      <c r="H6" s="148" t="s">
        <v>6</v>
      </c>
      <c r="I6" s="149"/>
      <c r="J6" s="149"/>
      <c r="K6" s="149"/>
      <c r="L6" s="149"/>
      <c r="M6" s="149"/>
      <c r="N6" s="149"/>
      <c r="O6" s="149"/>
      <c r="P6" s="149"/>
      <c r="Q6" s="150"/>
      <c r="R6" s="148" t="s">
        <v>7</v>
      </c>
      <c r="S6" s="149"/>
      <c r="T6" s="150"/>
      <c r="U6" s="148" t="s">
        <v>8</v>
      </c>
      <c r="V6" s="149"/>
      <c r="W6" s="150"/>
      <c r="X6" s="142" t="s">
        <v>116</v>
      </c>
      <c r="Y6" s="151" t="s">
        <v>9</v>
      </c>
    </row>
    <row r="7" spans="2:25" ht="23.25" x14ac:dyDescent="0.25">
      <c r="B7" s="143"/>
      <c r="C7" s="143"/>
      <c r="D7" s="145"/>
      <c r="E7" s="147"/>
      <c r="F7" s="147"/>
      <c r="G7" s="143"/>
      <c r="H7" s="20" t="s">
        <v>10</v>
      </c>
      <c r="I7" s="21" t="s">
        <v>11</v>
      </c>
      <c r="J7" s="21" t="s">
        <v>12</v>
      </c>
      <c r="K7" s="20" t="s">
        <v>13</v>
      </c>
      <c r="L7" s="21" t="s">
        <v>14</v>
      </c>
      <c r="M7" s="21" t="s">
        <v>15</v>
      </c>
      <c r="N7" s="21" t="s">
        <v>16</v>
      </c>
      <c r="O7" s="21" t="s">
        <v>17</v>
      </c>
      <c r="P7" s="21" t="s">
        <v>18</v>
      </c>
      <c r="Q7" s="21" t="s">
        <v>20</v>
      </c>
      <c r="R7" s="21" t="s">
        <v>21</v>
      </c>
      <c r="S7" s="21" t="s">
        <v>22</v>
      </c>
      <c r="T7" s="21" t="s">
        <v>23</v>
      </c>
      <c r="U7" s="21" t="s">
        <v>21</v>
      </c>
      <c r="V7" s="21" t="s">
        <v>22</v>
      </c>
      <c r="W7" s="21" t="s">
        <v>23</v>
      </c>
      <c r="X7" s="143"/>
      <c r="Y7" s="151"/>
    </row>
    <row r="8" spans="2:25" ht="26.25" x14ac:dyDescent="0.25">
      <c r="B8" s="22" t="s">
        <v>117</v>
      </c>
      <c r="C8" s="23" t="s">
        <v>118</v>
      </c>
      <c r="D8" s="24">
        <v>24</v>
      </c>
      <c r="E8" s="25">
        <v>48</v>
      </c>
      <c r="F8" s="25" t="s">
        <v>30</v>
      </c>
      <c r="G8" s="72" t="s">
        <v>347</v>
      </c>
      <c r="H8" s="27"/>
      <c r="I8" s="28"/>
      <c r="J8" s="28">
        <v>1</v>
      </c>
      <c r="K8" s="28"/>
      <c r="L8" s="28">
        <v>1</v>
      </c>
      <c r="M8" s="28"/>
      <c r="N8" s="28"/>
      <c r="O8" s="28"/>
      <c r="P8" s="28">
        <v>6</v>
      </c>
      <c r="Q8" s="28"/>
      <c r="R8" s="28">
        <v>8</v>
      </c>
      <c r="S8" s="28"/>
      <c r="T8" s="28">
        <v>8</v>
      </c>
      <c r="U8" s="28">
        <v>192</v>
      </c>
      <c r="V8" s="28">
        <v>0</v>
      </c>
      <c r="W8" s="29">
        <v>192</v>
      </c>
      <c r="X8" s="62">
        <v>13971</v>
      </c>
      <c r="Y8" s="63" t="s">
        <v>119</v>
      </c>
    </row>
    <row r="9" spans="2:25" ht="26.25" x14ac:dyDescent="0.25">
      <c r="B9" s="22" t="s">
        <v>120</v>
      </c>
      <c r="C9" s="23" t="s">
        <v>121</v>
      </c>
      <c r="D9" s="24">
        <v>20</v>
      </c>
      <c r="E9" s="25">
        <v>20</v>
      </c>
      <c r="F9" s="25" t="s">
        <v>30</v>
      </c>
      <c r="G9" s="26" t="s">
        <v>231</v>
      </c>
      <c r="H9" s="27">
        <v>4</v>
      </c>
      <c r="I9" s="28">
        <v>6</v>
      </c>
      <c r="J9" s="28">
        <v>1</v>
      </c>
      <c r="K9" s="28">
        <v>2</v>
      </c>
      <c r="L9" s="28"/>
      <c r="M9" s="28">
        <v>2</v>
      </c>
      <c r="N9" s="28">
        <v>5</v>
      </c>
      <c r="O9" s="28">
        <v>1</v>
      </c>
      <c r="P9" s="28">
        <v>1</v>
      </c>
      <c r="Q9" s="28">
        <v>1</v>
      </c>
      <c r="R9" s="28">
        <v>1</v>
      </c>
      <c r="S9" s="28">
        <v>22</v>
      </c>
      <c r="T9" s="28">
        <v>23</v>
      </c>
      <c r="U9" s="28">
        <v>20</v>
      </c>
      <c r="V9" s="28">
        <v>440</v>
      </c>
      <c r="W9" s="29">
        <v>460</v>
      </c>
      <c r="X9" s="62">
        <v>23200</v>
      </c>
      <c r="Y9" s="63" t="s">
        <v>122</v>
      </c>
    </row>
    <row r="10" spans="2:25" ht="26.25" x14ac:dyDescent="0.25">
      <c r="B10" s="22" t="s">
        <v>120</v>
      </c>
      <c r="C10" s="23" t="s">
        <v>123</v>
      </c>
      <c r="D10" s="24">
        <v>20</v>
      </c>
      <c r="E10" s="25">
        <v>20</v>
      </c>
      <c r="F10" s="25" t="s">
        <v>30</v>
      </c>
      <c r="G10" s="26" t="s">
        <v>231</v>
      </c>
      <c r="H10" s="27"/>
      <c r="I10" s="28"/>
      <c r="J10" s="28"/>
      <c r="K10" s="28">
        <v>1</v>
      </c>
      <c r="L10" s="28">
        <v>9</v>
      </c>
      <c r="M10" s="28"/>
      <c r="N10" s="28"/>
      <c r="O10" s="28"/>
      <c r="P10" s="28">
        <v>1</v>
      </c>
      <c r="Q10" s="28"/>
      <c r="R10" s="28"/>
      <c r="S10" s="28">
        <v>11</v>
      </c>
      <c r="T10" s="28">
        <v>11</v>
      </c>
      <c r="U10" s="28">
        <v>0</v>
      </c>
      <c r="V10" s="28">
        <v>220</v>
      </c>
      <c r="W10" s="29">
        <v>220</v>
      </c>
      <c r="X10" s="62">
        <v>23200</v>
      </c>
      <c r="Y10" s="63" t="s">
        <v>124</v>
      </c>
    </row>
    <row r="11" spans="2:25" ht="26.25" x14ac:dyDescent="0.25">
      <c r="B11" s="22" t="s">
        <v>125</v>
      </c>
      <c r="C11" s="23" t="s">
        <v>126</v>
      </c>
      <c r="D11" s="24">
        <v>20</v>
      </c>
      <c r="E11" s="25">
        <v>20</v>
      </c>
      <c r="F11" s="25" t="s">
        <v>30</v>
      </c>
      <c r="G11" s="26" t="s">
        <v>231</v>
      </c>
      <c r="H11" s="27">
        <v>2</v>
      </c>
      <c r="I11" s="28">
        <v>6</v>
      </c>
      <c r="J11" s="28">
        <v>4</v>
      </c>
      <c r="K11" s="28">
        <v>1</v>
      </c>
      <c r="L11" s="28">
        <v>9</v>
      </c>
      <c r="M11" s="28">
        <v>2</v>
      </c>
      <c r="N11" s="28">
        <v>3</v>
      </c>
      <c r="O11" s="28">
        <v>1</v>
      </c>
      <c r="P11" s="28">
        <v>1</v>
      </c>
      <c r="Q11" s="28"/>
      <c r="R11" s="28">
        <v>3</v>
      </c>
      <c r="S11" s="28">
        <v>26</v>
      </c>
      <c r="T11" s="28">
        <v>29</v>
      </c>
      <c r="U11" s="28">
        <v>60</v>
      </c>
      <c r="V11" s="28">
        <v>520</v>
      </c>
      <c r="W11" s="29">
        <v>580</v>
      </c>
      <c r="X11" s="62">
        <v>23200</v>
      </c>
      <c r="Y11" s="63" t="s">
        <v>127</v>
      </c>
    </row>
    <row r="12" spans="2:25" x14ac:dyDescent="0.25">
      <c r="B12" s="22" t="s">
        <v>128</v>
      </c>
      <c r="C12" s="23" t="s">
        <v>129</v>
      </c>
      <c r="D12" s="24">
        <v>4</v>
      </c>
      <c r="E12" s="25">
        <v>4</v>
      </c>
      <c r="F12" s="25" t="s">
        <v>37</v>
      </c>
      <c r="G12" s="26" t="s">
        <v>232</v>
      </c>
      <c r="H12" s="27">
        <v>1</v>
      </c>
      <c r="I12" s="28"/>
      <c r="J12" s="28">
        <v>2</v>
      </c>
      <c r="K12" s="28">
        <v>2</v>
      </c>
      <c r="L12" s="28">
        <v>1</v>
      </c>
      <c r="M12" s="28">
        <v>1</v>
      </c>
      <c r="N12" s="28">
        <v>6</v>
      </c>
      <c r="O12" s="28"/>
      <c r="P12" s="28">
        <v>2</v>
      </c>
      <c r="Q12" s="28">
        <v>2</v>
      </c>
      <c r="R12" s="28">
        <v>5</v>
      </c>
      <c r="S12" s="28">
        <v>12</v>
      </c>
      <c r="T12" s="28">
        <v>17</v>
      </c>
      <c r="U12" s="28">
        <v>20</v>
      </c>
      <c r="V12" s="28">
        <v>48</v>
      </c>
      <c r="W12" s="29">
        <v>68</v>
      </c>
      <c r="X12" s="62">
        <v>6400</v>
      </c>
      <c r="Y12" s="63" t="s">
        <v>130</v>
      </c>
    </row>
    <row r="13" spans="2:25" ht="51" x14ac:dyDescent="0.25">
      <c r="B13" s="30" t="s">
        <v>131</v>
      </c>
      <c r="C13" s="31" t="s">
        <v>132</v>
      </c>
      <c r="D13" s="32">
        <v>32</v>
      </c>
      <c r="E13" s="33">
        <v>64</v>
      </c>
      <c r="F13" s="33" t="s">
        <v>30</v>
      </c>
      <c r="G13" s="34" t="s">
        <v>42</v>
      </c>
      <c r="H13" s="35"/>
      <c r="I13" s="36">
        <v>2</v>
      </c>
      <c r="J13" s="36">
        <v>1</v>
      </c>
      <c r="K13" s="36">
        <v>1</v>
      </c>
      <c r="L13" s="36">
        <v>2</v>
      </c>
      <c r="M13" s="36">
        <v>1</v>
      </c>
      <c r="N13" s="36"/>
      <c r="O13" s="36">
        <v>1</v>
      </c>
      <c r="P13" s="36">
        <v>4</v>
      </c>
      <c r="Q13" s="36">
        <v>1</v>
      </c>
      <c r="R13" s="36">
        <v>7</v>
      </c>
      <c r="S13" s="36">
        <v>6</v>
      </c>
      <c r="T13" s="36">
        <v>13</v>
      </c>
      <c r="U13" s="36">
        <v>224</v>
      </c>
      <c r="V13" s="36">
        <v>192</v>
      </c>
      <c r="W13" s="37">
        <v>416</v>
      </c>
      <c r="X13" s="131">
        <v>72384</v>
      </c>
      <c r="Y13" s="128" t="s">
        <v>133</v>
      </c>
    </row>
    <row r="14" spans="2:25" ht="26.25" x14ac:dyDescent="0.25">
      <c r="B14" s="22" t="s">
        <v>134</v>
      </c>
      <c r="C14" s="23" t="s">
        <v>135</v>
      </c>
      <c r="D14" s="24">
        <v>25</v>
      </c>
      <c r="E14" s="25">
        <v>50</v>
      </c>
      <c r="F14" s="25" t="s">
        <v>30</v>
      </c>
      <c r="G14" s="34" t="s">
        <v>42</v>
      </c>
      <c r="H14" s="27"/>
      <c r="I14" s="28">
        <v>2</v>
      </c>
      <c r="J14" s="28">
        <v>1</v>
      </c>
      <c r="K14" s="28">
        <v>1</v>
      </c>
      <c r="L14" s="28">
        <v>2</v>
      </c>
      <c r="M14" s="28">
        <v>1</v>
      </c>
      <c r="N14" s="28"/>
      <c r="O14" s="28">
        <v>1</v>
      </c>
      <c r="P14" s="28">
        <v>4</v>
      </c>
      <c r="Q14" s="28">
        <v>1</v>
      </c>
      <c r="R14" s="28">
        <v>7</v>
      </c>
      <c r="S14" s="28">
        <v>6</v>
      </c>
      <c r="T14" s="28">
        <v>13</v>
      </c>
      <c r="U14" s="28">
        <v>175</v>
      </c>
      <c r="V14" s="28">
        <v>150</v>
      </c>
      <c r="W14" s="29">
        <v>325</v>
      </c>
      <c r="X14" s="133"/>
      <c r="Y14" s="129"/>
    </row>
    <row r="15" spans="2:25" ht="25.5" x14ac:dyDescent="0.25">
      <c r="B15" s="30" t="s">
        <v>136</v>
      </c>
      <c r="C15" s="31" t="s">
        <v>137</v>
      </c>
      <c r="D15" s="32">
        <v>32</v>
      </c>
      <c r="E15" s="33">
        <v>64</v>
      </c>
      <c r="F15" s="33" t="s">
        <v>30</v>
      </c>
      <c r="G15" s="34" t="s">
        <v>42</v>
      </c>
      <c r="H15" s="36"/>
      <c r="I15" s="36">
        <v>2</v>
      </c>
      <c r="J15" s="36">
        <v>1</v>
      </c>
      <c r="K15" s="36">
        <v>1</v>
      </c>
      <c r="L15" s="36">
        <v>2</v>
      </c>
      <c r="M15" s="36">
        <v>1</v>
      </c>
      <c r="N15" s="36"/>
      <c r="O15" s="36">
        <v>1</v>
      </c>
      <c r="P15" s="36">
        <v>5</v>
      </c>
      <c r="Q15" s="36">
        <v>1</v>
      </c>
      <c r="R15" s="36">
        <v>8</v>
      </c>
      <c r="S15" s="36">
        <v>6</v>
      </c>
      <c r="T15" s="36">
        <v>14</v>
      </c>
      <c r="U15" s="36">
        <v>256</v>
      </c>
      <c r="V15" s="36">
        <v>192</v>
      </c>
      <c r="W15" s="36">
        <v>448</v>
      </c>
      <c r="X15" s="133"/>
      <c r="Y15" s="129"/>
    </row>
    <row r="16" spans="2:25" ht="39" x14ac:dyDescent="0.25">
      <c r="B16" s="38" t="s">
        <v>138</v>
      </c>
      <c r="C16" s="39" t="s">
        <v>139</v>
      </c>
      <c r="D16" s="40">
        <v>36</v>
      </c>
      <c r="E16" s="41">
        <v>72</v>
      </c>
      <c r="F16" s="41" t="s">
        <v>30</v>
      </c>
      <c r="G16" s="34" t="s">
        <v>42</v>
      </c>
      <c r="H16" s="28"/>
      <c r="I16" s="28">
        <v>2</v>
      </c>
      <c r="J16" s="28"/>
      <c r="K16" s="28">
        <v>1</v>
      </c>
      <c r="L16" s="28">
        <v>2</v>
      </c>
      <c r="M16" s="28">
        <v>1</v>
      </c>
      <c r="N16" s="28"/>
      <c r="O16" s="28">
        <v>1</v>
      </c>
      <c r="P16" s="28">
        <v>4</v>
      </c>
      <c r="Q16" s="28">
        <v>1</v>
      </c>
      <c r="R16" s="28">
        <v>6</v>
      </c>
      <c r="S16" s="28">
        <v>6</v>
      </c>
      <c r="T16" s="28">
        <v>12</v>
      </c>
      <c r="U16" s="28">
        <v>216</v>
      </c>
      <c r="V16" s="28">
        <v>216</v>
      </c>
      <c r="W16" s="28">
        <v>432</v>
      </c>
      <c r="X16" s="133"/>
      <c r="Y16" s="130"/>
    </row>
    <row r="17" spans="2:25" ht="26.25" x14ac:dyDescent="0.25">
      <c r="B17" s="22" t="s">
        <v>140</v>
      </c>
      <c r="C17" s="23" t="s">
        <v>141</v>
      </c>
      <c r="D17" s="24">
        <v>24</v>
      </c>
      <c r="E17" s="25">
        <v>36</v>
      </c>
      <c r="F17" s="25" t="s">
        <v>37</v>
      </c>
      <c r="G17" s="26" t="s">
        <v>38</v>
      </c>
      <c r="H17" s="28">
        <v>1</v>
      </c>
      <c r="I17" s="28">
        <v>1</v>
      </c>
      <c r="J17" s="28">
        <v>2</v>
      </c>
      <c r="K17" s="28"/>
      <c r="L17" s="28">
        <v>7</v>
      </c>
      <c r="M17" s="28"/>
      <c r="N17" s="28">
        <v>3</v>
      </c>
      <c r="O17" s="28">
        <v>4</v>
      </c>
      <c r="P17" s="28">
        <v>2</v>
      </c>
      <c r="Q17" s="28">
        <v>1</v>
      </c>
      <c r="R17" s="28">
        <v>14</v>
      </c>
      <c r="S17" s="28">
        <v>7</v>
      </c>
      <c r="T17" s="28">
        <v>21</v>
      </c>
      <c r="U17" s="28">
        <v>336</v>
      </c>
      <c r="V17" s="28">
        <v>168</v>
      </c>
      <c r="W17" s="28">
        <v>504</v>
      </c>
      <c r="X17" s="131">
        <v>118560</v>
      </c>
      <c r="Y17" s="137" t="s">
        <v>142</v>
      </c>
    </row>
    <row r="18" spans="2:25" ht="26.25" x14ac:dyDescent="0.25">
      <c r="B18" s="22" t="s">
        <v>143</v>
      </c>
      <c r="C18" s="23" t="s">
        <v>144</v>
      </c>
      <c r="D18" s="24">
        <v>16</v>
      </c>
      <c r="E18" s="25">
        <v>24</v>
      </c>
      <c r="F18" s="25" t="s">
        <v>37</v>
      </c>
      <c r="G18" s="26" t="s">
        <v>38</v>
      </c>
      <c r="H18" s="28">
        <v>1</v>
      </c>
      <c r="I18" s="28"/>
      <c r="J18" s="28">
        <v>1</v>
      </c>
      <c r="K18" s="28"/>
      <c r="L18" s="28">
        <v>7</v>
      </c>
      <c r="M18" s="28"/>
      <c r="N18" s="28">
        <v>1</v>
      </c>
      <c r="O18" s="28">
        <v>4</v>
      </c>
      <c r="P18" s="28">
        <v>2</v>
      </c>
      <c r="Q18" s="28">
        <v>1</v>
      </c>
      <c r="R18" s="28">
        <v>11</v>
      </c>
      <c r="S18" s="28">
        <v>6</v>
      </c>
      <c r="T18" s="28">
        <v>17</v>
      </c>
      <c r="U18" s="28">
        <v>176</v>
      </c>
      <c r="V18" s="28">
        <v>96</v>
      </c>
      <c r="W18" s="28">
        <v>272</v>
      </c>
      <c r="X18" s="133"/>
      <c r="Y18" s="138"/>
    </row>
    <row r="19" spans="2:25" ht="39" x14ac:dyDescent="0.25">
      <c r="B19" s="22" t="s">
        <v>145</v>
      </c>
      <c r="C19" s="23" t="s">
        <v>146</v>
      </c>
      <c r="D19" s="24">
        <v>22</v>
      </c>
      <c r="E19" s="25">
        <v>33</v>
      </c>
      <c r="F19" s="25" t="s">
        <v>37</v>
      </c>
      <c r="G19" s="26" t="s">
        <v>38</v>
      </c>
      <c r="H19" s="28">
        <v>1</v>
      </c>
      <c r="I19" s="28"/>
      <c r="J19" s="28">
        <v>2</v>
      </c>
      <c r="K19" s="28"/>
      <c r="L19" s="28">
        <v>7</v>
      </c>
      <c r="M19" s="28"/>
      <c r="N19" s="28">
        <v>1</v>
      </c>
      <c r="O19" s="28">
        <v>4</v>
      </c>
      <c r="P19" s="28">
        <v>2</v>
      </c>
      <c r="Q19" s="28">
        <v>1</v>
      </c>
      <c r="R19" s="28">
        <v>12</v>
      </c>
      <c r="S19" s="28">
        <v>6</v>
      </c>
      <c r="T19" s="28">
        <v>18</v>
      </c>
      <c r="U19" s="28">
        <v>264</v>
      </c>
      <c r="V19" s="28">
        <v>132</v>
      </c>
      <c r="W19" s="28">
        <v>396</v>
      </c>
      <c r="X19" s="133"/>
      <c r="Y19" s="138"/>
    </row>
    <row r="20" spans="2:25" ht="39" x14ac:dyDescent="0.25">
      <c r="B20" s="22" t="s">
        <v>147</v>
      </c>
      <c r="C20" s="23" t="s">
        <v>148</v>
      </c>
      <c r="D20" s="24">
        <v>20</v>
      </c>
      <c r="E20" s="25">
        <v>20</v>
      </c>
      <c r="F20" s="25" t="s">
        <v>37</v>
      </c>
      <c r="G20" s="26" t="s">
        <v>38</v>
      </c>
      <c r="H20" s="28">
        <v>1</v>
      </c>
      <c r="I20" s="28"/>
      <c r="J20" s="28">
        <v>2</v>
      </c>
      <c r="K20" s="28"/>
      <c r="L20" s="28">
        <v>7</v>
      </c>
      <c r="M20" s="28"/>
      <c r="N20" s="28">
        <v>1</v>
      </c>
      <c r="O20" s="28">
        <v>4</v>
      </c>
      <c r="P20" s="28">
        <v>2</v>
      </c>
      <c r="Q20" s="28">
        <v>1</v>
      </c>
      <c r="R20" s="28">
        <v>12</v>
      </c>
      <c r="S20" s="28">
        <v>6</v>
      </c>
      <c r="T20" s="28">
        <v>18</v>
      </c>
      <c r="U20" s="28">
        <v>240</v>
      </c>
      <c r="V20" s="28">
        <v>120</v>
      </c>
      <c r="W20" s="28">
        <v>360</v>
      </c>
      <c r="X20" s="133"/>
      <c r="Y20" s="138"/>
    </row>
    <row r="21" spans="2:25" ht="39" x14ac:dyDescent="0.25">
      <c r="B21" s="22" t="s">
        <v>149</v>
      </c>
      <c r="C21" s="23" t="s">
        <v>150</v>
      </c>
      <c r="D21" s="24">
        <v>16</v>
      </c>
      <c r="E21" s="25">
        <v>16</v>
      </c>
      <c r="F21" s="25" t="s">
        <v>37</v>
      </c>
      <c r="G21" s="26" t="s">
        <v>38</v>
      </c>
      <c r="H21" s="28">
        <v>1</v>
      </c>
      <c r="I21" s="28"/>
      <c r="J21" s="28">
        <v>2</v>
      </c>
      <c r="K21" s="28"/>
      <c r="L21" s="28">
        <v>7</v>
      </c>
      <c r="M21" s="28"/>
      <c r="N21" s="28">
        <v>1</v>
      </c>
      <c r="O21" s="28">
        <v>4</v>
      </c>
      <c r="P21" s="28">
        <v>1</v>
      </c>
      <c r="Q21" s="28">
        <v>1</v>
      </c>
      <c r="R21" s="28">
        <v>11</v>
      </c>
      <c r="S21" s="28">
        <v>6</v>
      </c>
      <c r="T21" s="28">
        <v>17</v>
      </c>
      <c r="U21" s="28">
        <v>176</v>
      </c>
      <c r="V21" s="28">
        <v>96</v>
      </c>
      <c r="W21" s="28">
        <v>272</v>
      </c>
      <c r="X21" s="133"/>
      <c r="Y21" s="138"/>
    </row>
    <row r="22" spans="2:25" ht="39" x14ac:dyDescent="0.25">
      <c r="B22" s="22" t="s">
        <v>151</v>
      </c>
      <c r="C22" s="23" t="s">
        <v>152</v>
      </c>
      <c r="D22" s="24">
        <v>12</v>
      </c>
      <c r="E22" s="25">
        <v>12</v>
      </c>
      <c r="F22" s="25" t="s">
        <v>37</v>
      </c>
      <c r="G22" s="26" t="s">
        <v>38</v>
      </c>
      <c r="H22" s="28">
        <v>1</v>
      </c>
      <c r="I22" s="28"/>
      <c r="J22" s="28">
        <v>2</v>
      </c>
      <c r="K22" s="28"/>
      <c r="L22" s="28">
        <v>6</v>
      </c>
      <c r="M22" s="28"/>
      <c r="N22" s="28">
        <v>1</v>
      </c>
      <c r="O22" s="28">
        <v>4</v>
      </c>
      <c r="P22" s="28">
        <v>2</v>
      </c>
      <c r="Q22" s="28">
        <v>1</v>
      </c>
      <c r="R22" s="28">
        <v>12</v>
      </c>
      <c r="S22" s="28">
        <v>5</v>
      </c>
      <c r="T22" s="28">
        <v>17</v>
      </c>
      <c r="U22" s="28">
        <v>144</v>
      </c>
      <c r="V22" s="28">
        <v>60</v>
      </c>
      <c r="W22" s="28">
        <v>204</v>
      </c>
      <c r="X22" s="132"/>
      <c r="Y22" s="139"/>
    </row>
    <row r="23" spans="2:25" x14ac:dyDescent="0.25">
      <c r="B23" s="42" t="s">
        <v>153</v>
      </c>
      <c r="C23" s="43" t="s">
        <v>154</v>
      </c>
      <c r="D23" s="44">
        <v>90</v>
      </c>
      <c r="E23" s="45">
        <v>180</v>
      </c>
      <c r="F23" s="45" t="s">
        <v>30</v>
      </c>
      <c r="G23" s="46" t="s">
        <v>155</v>
      </c>
      <c r="H23" s="28">
        <v>1</v>
      </c>
      <c r="I23" s="28"/>
      <c r="J23" s="28"/>
      <c r="K23" s="28"/>
      <c r="L23" s="28"/>
      <c r="M23" s="28"/>
      <c r="N23" s="28">
        <v>2</v>
      </c>
      <c r="O23" s="28"/>
      <c r="P23" s="28">
        <v>1</v>
      </c>
      <c r="Q23" s="28"/>
      <c r="R23" s="28">
        <v>3</v>
      </c>
      <c r="S23" s="28">
        <v>1</v>
      </c>
      <c r="T23" s="28">
        <v>4</v>
      </c>
      <c r="U23" s="28">
        <v>270</v>
      </c>
      <c r="V23" s="28">
        <v>90</v>
      </c>
      <c r="W23" s="28">
        <v>360</v>
      </c>
      <c r="X23" s="64">
        <v>121068</v>
      </c>
      <c r="Y23" s="63" t="s">
        <v>156</v>
      </c>
    </row>
    <row r="24" spans="2:25" x14ac:dyDescent="0.25">
      <c r="B24" s="22" t="s">
        <v>157</v>
      </c>
      <c r="C24" s="23" t="s">
        <v>158</v>
      </c>
      <c r="D24" s="24">
        <v>24</v>
      </c>
      <c r="E24" s="25">
        <v>24</v>
      </c>
      <c r="F24" s="25" t="s">
        <v>37</v>
      </c>
      <c r="G24" s="26" t="s">
        <v>233</v>
      </c>
      <c r="H24" s="28"/>
      <c r="I24" s="28">
        <v>4</v>
      </c>
      <c r="J24" s="28"/>
      <c r="K24" s="28">
        <v>1</v>
      </c>
      <c r="L24" s="28">
        <v>6</v>
      </c>
      <c r="M24" s="28">
        <v>1</v>
      </c>
      <c r="N24" s="28">
        <v>2</v>
      </c>
      <c r="O24" s="28"/>
      <c r="P24" s="28"/>
      <c r="Q24" s="28">
        <v>1</v>
      </c>
      <c r="R24" s="28">
        <v>10</v>
      </c>
      <c r="S24" s="28">
        <v>5</v>
      </c>
      <c r="T24" s="28">
        <v>15</v>
      </c>
      <c r="U24" s="28">
        <v>240</v>
      </c>
      <c r="V24" s="28">
        <v>120</v>
      </c>
      <c r="W24" s="28">
        <v>360</v>
      </c>
      <c r="X24" s="62">
        <v>33408</v>
      </c>
      <c r="Y24" s="63" t="s">
        <v>159</v>
      </c>
    </row>
    <row r="25" spans="2:25" x14ac:dyDescent="0.25">
      <c r="B25" s="22" t="s">
        <v>160</v>
      </c>
      <c r="C25" s="23" t="s">
        <v>161</v>
      </c>
      <c r="D25" s="24">
        <v>20</v>
      </c>
      <c r="E25" s="25">
        <v>20</v>
      </c>
      <c r="F25" s="25" t="s">
        <v>37</v>
      </c>
      <c r="G25" s="26" t="s">
        <v>233</v>
      </c>
      <c r="H25" s="28"/>
      <c r="I25" s="28">
        <v>18</v>
      </c>
      <c r="J25" s="28"/>
      <c r="K25" s="28"/>
      <c r="L25" s="28">
        <v>1</v>
      </c>
      <c r="M25" s="28"/>
      <c r="N25" s="28">
        <v>4</v>
      </c>
      <c r="O25" s="28"/>
      <c r="P25" s="28"/>
      <c r="Q25" s="28"/>
      <c r="R25" s="28">
        <v>11</v>
      </c>
      <c r="S25" s="28">
        <v>12</v>
      </c>
      <c r="T25" s="28">
        <v>23</v>
      </c>
      <c r="U25" s="28">
        <v>220</v>
      </c>
      <c r="V25" s="28">
        <v>240</v>
      </c>
      <c r="W25" s="28">
        <v>460</v>
      </c>
      <c r="X25" s="62">
        <v>31800</v>
      </c>
      <c r="Y25" s="63" t="s">
        <v>162</v>
      </c>
    </row>
    <row r="26" spans="2:25" x14ac:dyDescent="0.25">
      <c r="B26" s="22" t="s">
        <v>163</v>
      </c>
      <c r="C26" s="23" t="s">
        <v>164</v>
      </c>
      <c r="D26" s="24">
        <v>4</v>
      </c>
      <c r="E26" s="25">
        <v>8</v>
      </c>
      <c r="F26" s="25" t="s">
        <v>30</v>
      </c>
      <c r="G26" s="26" t="s">
        <v>234</v>
      </c>
      <c r="H26" s="28"/>
      <c r="I26" s="28"/>
      <c r="J26" s="28"/>
      <c r="K26" s="28"/>
      <c r="L26" s="28"/>
      <c r="M26" s="28">
        <v>2</v>
      </c>
      <c r="N26" s="28">
        <v>1</v>
      </c>
      <c r="O26" s="28"/>
      <c r="P26" s="28">
        <v>7</v>
      </c>
      <c r="Q26" s="28">
        <v>6</v>
      </c>
      <c r="R26" s="28">
        <v>5</v>
      </c>
      <c r="S26" s="28">
        <v>11</v>
      </c>
      <c r="T26" s="28">
        <v>16</v>
      </c>
      <c r="U26" s="28">
        <v>20</v>
      </c>
      <c r="V26" s="28">
        <v>44</v>
      </c>
      <c r="W26" s="28">
        <v>64</v>
      </c>
      <c r="X26" s="131">
        <v>20880</v>
      </c>
      <c r="Y26" s="128" t="s">
        <v>165</v>
      </c>
    </row>
    <row r="27" spans="2:25" ht="26.25" x14ac:dyDescent="0.25">
      <c r="B27" s="22" t="s">
        <v>166</v>
      </c>
      <c r="C27" s="23" t="s">
        <v>167</v>
      </c>
      <c r="D27" s="24">
        <v>8</v>
      </c>
      <c r="E27" s="25">
        <v>16</v>
      </c>
      <c r="F27" s="25" t="s">
        <v>30</v>
      </c>
      <c r="G27" s="34" t="s">
        <v>234</v>
      </c>
      <c r="H27" s="28"/>
      <c r="I27" s="28"/>
      <c r="J27" s="28"/>
      <c r="K27" s="28"/>
      <c r="L27" s="28"/>
      <c r="M27" s="28">
        <v>2</v>
      </c>
      <c r="N27" s="28">
        <v>1</v>
      </c>
      <c r="O27" s="28"/>
      <c r="P27" s="28">
        <v>7</v>
      </c>
      <c r="Q27" s="28">
        <v>8</v>
      </c>
      <c r="R27" s="28">
        <v>7</v>
      </c>
      <c r="S27" s="28">
        <v>11</v>
      </c>
      <c r="T27" s="28">
        <v>18</v>
      </c>
      <c r="U27" s="28">
        <v>56</v>
      </c>
      <c r="V27" s="28">
        <v>88</v>
      </c>
      <c r="W27" s="28">
        <v>144</v>
      </c>
      <c r="X27" s="132"/>
      <c r="Y27" s="130"/>
    </row>
    <row r="28" spans="2:25" ht="26.25" x14ac:dyDescent="0.25">
      <c r="B28" s="71" t="s">
        <v>351</v>
      </c>
      <c r="C28" s="23" t="s">
        <v>168</v>
      </c>
      <c r="D28" s="24">
        <v>24</v>
      </c>
      <c r="E28" s="25">
        <v>36</v>
      </c>
      <c r="F28" s="25" t="s">
        <v>30</v>
      </c>
      <c r="G28" s="26" t="s">
        <v>169</v>
      </c>
      <c r="H28" s="28">
        <v>2</v>
      </c>
      <c r="I28" s="28"/>
      <c r="J28" s="28">
        <v>4</v>
      </c>
      <c r="K28" s="28">
        <v>3</v>
      </c>
      <c r="L28" s="28">
        <v>7</v>
      </c>
      <c r="M28" s="28">
        <v>1</v>
      </c>
      <c r="N28" s="28">
        <v>3</v>
      </c>
      <c r="O28" s="28"/>
      <c r="P28" s="28">
        <v>2</v>
      </c>
      <c r="Q28" s="28">
        <v>4</v>
      </c>
      <c r="R28" s="28">
        <v>9</v>
      </c>
      <c r="S28" s="28">
        <v>17</v>
      </c>
      <c r="T28" s="28">
        <v>26</v>
      </c>
      <c r="U28" s="28">
        <v>216</v>
      </c>
      <c r="V28" s="28">
        <v>408</v>
      </c>
      <c r="W28" s="28">
        <v>624</v>
      </c>
      <c r="X28" s="131">
        <v>100682.4</v>
      </c>
      <c r="Y28" s="134" t="s">
        <v>170</v>
      </c>
    </row>
    <row r="29" spans="2:25" ht="26.25" x14ac:dyDescent="0.25">
      <c r="B29" s="71" t="s">
        <v>350</v>
      </c>
      <c r="C29" s="23" t="s">
        <v>171</v>
      </c>
      <c r="D29" s="24">
        <v>24</v>
      </c>
      <c r="E29" s="25">
        <v>36</v>
      </c>
      <c r="F29" s="25" t="s">
        <v>30</v>
      </c>
      <c r="G29" s="26" t="s">
        <v>169</v>
      </c>
      <c r="H29" s="28">
        <v>2</v>
      </c>
      <c r="I29" s="28"/>
      <c r="J29" s="28">
        <v>4</v>
      </c>
      <c r="K29" s="28">
        <v>3</v>
      </c>
      <c r="L29" s="28">
        <v>7</v>
      </c>
      <c r="M29" s="28">
        <v>1</v>
      </c>
      <c r="N29" s="28">
        <v>3</v>
      </c>
      <c r="O29" s="28"/>
      <c r="P29" s="28">
        <v>2</v>
      </c>
      <c r="Q29" s="28">
        <v>4</v>
      </c>
      <c r="R29" s="28">
        <v>9</v>
      </c>
      <c r="S29" s="28">
        <v>17</v>
      </c>
      <c r="T29" s="28">
        <v>26</v>
      </c>
      <c r="U29" s="28">
        <v>216</v>
      </c>
      <c r="V29" s="28">
        <v>408</v>
      </c>
      <c r="W29" s="28">
        <v>624</v>
      </c>
      <c r="X29" s="133"/>
      <c r="Y29" s="135"/>
    </row>
    <row r="30" spans="2:25" ht="26.25" x14ac:dyDescent="0.25">
      <c r="B30" s="71" t="s">
        <v>349</v>
      </c>
      <c r="C30" s="23" t="s">
        <v>172</v>
      </c>
      <c r="D30" s="24">
        <v>14</v>
      </c>
      <c r="E30" s="25">
        <v>21</v>
      </c>
      <c r="F30" s="25" t="s">
        <v>30</v>
      </c>
      <c r="G30" s="26" t="s">
        <v>169</v>
      </c>
      <c r="H30" s="28">
        <v>2</v>
      </c>
      <c r="I30" s="28"/>
      <c r="J30" s="28">
        <v>4</v>
      </c>
      <c r="K30" s="28">
        <v>3</v>
      </c>
      <c r="L30" s="28">
        <v>7</v>
      </c>
      <c r="M30" s="28">
        <v>1</v>
      </c>
      <c r="N30" s="28">
        <v>3</v>
      </c>
      <c r="O30" s="28"/>
      <c r="P30" s="28">
        <v>2</v>
      </c>
      <c r="Q30" s="28">
        <v>4</v>
      </c>
      <c r="R30" s="28">
        <v>9</v>
      </c>
      <c r="S30" s="28">
        <v>17</v>
      </c>
      <c r="T30" s="28">
        <v>26</v>
      </c>
      <c r="U30" s="28">
        <v>126</v>
      </c>
      <c r="V30" s="28">
        <v>238</v>
      </c>
      <c r="W30" s="28">
        <v>364</v>
      </c>
      <c r="X30" s="133"/>
      <c r="Y30" s="135"/>
    </row>
    <row r="31" spans="2:25" ht="26.25" x14ac:dyDescent="0.25">
      <c r="B31" s="71" t="s">
        <v>348</v>
      </c>
      <c r="C31" s="23" t="s">
        <v>173</v>
      </c>
      <c r="D31" s="24">
        <v>26</v>
      </c>
      <c r="E31" s="25">
        <v>39</v>
      </c>
      <c r="F31" s="25" t="s">
        <v>30</v>
      </c>
      <c r="G31" s="26" t="s">
        <v>169</v>
      </c>
      <c r="H31" s="28">
        <v>2</v>
      </c>
      <c r="I31" s="28"/>
      <c r="J31" s="28">
        <v>4</v>
      </c>
      <c r="K31" s="28">
        <v>3</v>
      </c>
      <c r="L31" s="28">
        <v>7</v>
      </c>
      <c r="M31" s="28">
        <v>1</v>
      </c>
      <c r="N31" s="28">
        <v>3</v>
      </c>
      <c r="O31" s="28"/>
      <c r="P31" s="28">
        <v>2</v>
      </c>
      <c r="Q31" s="28">
        <v>4</v>
      </c>
      <c r="R31" s="28">
        <v>9</v>
      </c>
      <c r="S31" s="28">
        <v>17</v>
      </c>
      <c r="T31" s="28">
        <v>26</v>
      </c>
      <c r="U31" s="28">
        <v>234</v>
      </c>
      <c r="V31" s="28">
        <v>442</v>
      </c>
      <c r="W31" s="28">
        <v>676</v>
      </c>
      <c r="X31" s="133"/>
      <c r="Y31" s="135"/>
    </row>
    <row r="32" spans="2:25" ht="26.25" x14ac:dyDescent="0.25">
      <c r="B32" s="71" t="s">
        <v>352</v>
      </c>
      <c r="C32" s="23" t="s">
        <v>174</v>
      </c>
      <c r="D32" s="24">
        <v>22</v>
      </c>
      <c r="E32" s="25">
        <v>33</v>
      </c>
      <c r="F32" s="25" t="s">
        <v>30</v>
      </c>
      <c r="G32" s="26" t="s">
        <v>169</v>
      </c>
      <c r="H32" s="28">
        <v>2</v>
      </c>
      <c r="I32" s="28"/>
      <c r="J32" s="28">
        <v>4</v>
      </c>
      <c r="K32" s="28">
        <v>3</v>
      </c>
      <c r="L32" s="28">
        <v>7</v>
      </c>
      <c r="M32" s="28">
        <v>1</v>
      </c>
      <c r="N32" s="28">
        <v>3</v>
      </c>
      <c r="O32" s="28"/>
      <c r="P32" s="28">
        <v>2</v>
      </c>
      <c r="Q32" s="28">
        <v>4</v>
      </c>
      <c r="R32" s="28">
        <v>9</v>
      </c>
      <c r="S32" s="28">
        <v>17</v>
      </c>
      <c r="T32" s="28">
        <v>26</v>
      </c>
      <c r="U32" s="28">
        <v>198</v>
      </c>
      <c r="V32" s="28">
        <v>374</v>
      </c>
      <c r="W32" s="28">
        <v>572</v>
      </c>
      <c r="X32" s="132"/>
      <c r="Y32" s="136"/>
    </row>
    <row r="33" spans="2:25" ht="39" x14ac:dyDescent="0.25">
      <c r="B33" s="22" t="s">
        <v>175</v>
      </c>
      <c r="C33" s="23" t="s">
        <v>176</v>
      </c>
      <c r="D33" s="24">
        <v>35</v>
      </c>
      <c r="E33" s="25">
        <v>70</v>
      </c>
      <c r="F33" s="25" t="s">
        <v>30</v>
      </c>
      <c r="G33" s="34" t="s">
        <v>42</v>
      </c>
      <c r="H33" s="28"/>
      <c r="I33" s="28">
        <v>3</v>
      </c>
      <c r="J33" s="28">
        <v>1</v>
      </c>
      <c r="K33" s="28">
        <v>1</v>
      </c>
      <c r="L33" s="28">
        <v>1</v>
      </c>
      <c r="M33" s="28"/>
      <c r="N33" s="28">
        <v>3</v>
      </c>
      <c r="O33" s="28"/>
      <c r="P33" s="28">
        <v>3</v>
      </c>
      <c r="Q33" s="28"/>
      <c r="R33" s="28">
        <v>7</v>
      </c>
      <c r="S33" s="28">
        <v>5</v>
      </c>
      <c r="T33" s="28">
        <v>12</v>
      </c>
      <c r="U33" s="28">
        <v>245</v>
      </c>
      <c r="V33" s="28">
        <v>175</v>
      </c>
      <c r="W33" s="28">
        <v>420</v>
      </c>
      <c r="X33" s="65">
        <v>79872</v>
      </c>
      <c r="Y33" s="33" t="s">
        <v>177</v>
      </c>
    </row>
    <row r="34" spans="2:25" ht="38.25" x14ac:dyDescent="0.25">
      <c r="B34" s="30" t="s">
        <v>178</v>
      </c>
      <c r="C34" s="31" t="s">
        <v>179</v>
      </c>
      <c r="D34" s="32">
        <v>35</v>
      </c>
      <c r="E34" s="33">
        <v>70</v>
      </c>
      <c r="F34" s="33" t="s">
        <v>30</v>
      </c>
      <c r="G34" s="34" t="s">
        <v>42</v>
      </c>
      <c r="H34" s="36"/>
      <c r="I34" s="36">
        <v>3</v>
      </c>
      <c r="J34" s="36">
        <v>1</v>
      </c>
      <c r="K34" s="36">
        <v>1</v>
      </c>
      <c r="L34" s="36">
        <v>1</v>
      </c>
      <c r="M34" s="36"/>
      <c r="N34" s="36">
        <v>4</v>
      </c>
      <c r="O34" s="36"/>
      <c r="P34" s="36">
        <v>3</v>
      </c>
      <c r="Q34" s="36"/>
      <c r="R34" s="36">
        <v>7</v>
      </c>
      <c r="S34" s="36">
        <v>6</v>
      </c>
      <c r="T34" s="36">
        <v>13</v>
      </c>
      <c r="U34" s="36">
        <v>245</v>
      </c>
      <c r="V34" s="36">
        <v>210</v>
      </c>
      <c r="W34" s="36">
        <v>455</v>
      </c>
      <c r="X34" s="66">
        <v>79872</v>
      </c>
      <c r="Y34" s="63" t="s">
        <v>97</v>
      </c>
    </row>
    <row r="35" spans="2:25" ht="39" x14ac:dyDescent="0.25">
      <c r="B35" s="22" t="s">
        <v>180</v>
      </c>
      <c r="C35" s="23" t="s">
        <v>181</v>
      </c>
      <c r="D35" s="24">
        <v>35</v>
      </c>
      <c r="E35" s="25">
        <v>70</v>
      </c>
      <c r="F35" s="25" t="s">
        <v>30</v>
      </c>
      <c r="G35" s="34" t="s">
        <v>42</v>
      </c>
      <c r="H35" s="28"/>
      <c r="I35" s="28">
        <v>3</v>
      </c>
      <c r="J35" s="28">
        <v>1</v>
      </c>
      <c r="K35" s="28">
        <v>1</v>
      </c>
      <c r="L35" s="28">
        <v>1</v>
      </c>
      <c r="M35" s="28"/>
      <c r="N35" s="28">
        <v>4</v>
      </c>
      <c r="O35" s="28"/>
      <c r="P35" s="28">
        <v>3</v>
      </c>
      <c r="Q35" s="28"/>
      <c r="R35" s="28">
        <v>7</v>
      </c>
      <c r="S35" s="28">
        <v>6</v>
      </c>
      <c r="T35" s="28">
        <v>13</v>
      </c>
      <c r="U35" s="28">
        <v>245</v>
      </c>
      <c r="V35" s="28">
        <v>210</v>
      </c>
      <c r="W35" s="28">
        <v>455</v>
      </c>
      <c r="X35" s="67">
        <v>79872</v>
      </c>
      <c r="Y35" s="63" t="s">
        <v>182</v>
      </c>
    </row>
    <row r="36" spans="2:25" ht="39" x14ac:dyDescent="0.25">
      <c r="B36" s="22" t="s">
        <v>183</v>
      </c>
      <c r="C36" s="23" t="s">
        <v>184</v>
      </c>
      <c r="D36" s="24">
        <v>35</v>
      </c>
      <c r="E36" s="25">
        <v>70</v>
      </c>
      <c r="F36" s="25" t="s">
        <v>30</v>
      </c>
      <c r="G36" s="34" t="s">
        <v>42</v>
      </c>
      <c r="H36" s="28"/>
      <c r="I36" s="28">
        <v>3</v>
      </c>
      <c r="J36" s="28">
        <v>1</v>
      </c>
      <c r="K36" s="28">
        <v>1</v>
      </c>
      <c r="L36" s="28">
        <v>1</v>
      </c>
      <c r="M36" s="28"/>
      <c r="N36" s="28">
        <v>4</v>
      </c>
      <c r="O36" s="28"/>
      <c r="P36" s="28">
        <v>3</v>
      </c>
      <c r="Q36" s="28"/>
      <c r="R36" s="28">
        <v>7</v>
      </c>
      <c r="S36" s="28">
        <v>6</v>
      </c>
      <c r="T36" s="28">
        <v>13</v>
      </c>
      <c r="U36" s="28">
        <v>245</v>
      </c>
      <c r="V36" s="28">
        <v>210</v>
      </c>
      <c r="W36" s="28">
        <v>455</v>
      </c>
      <c r="X36" s="67">
        <v>79872</v>
      </c>
      <c r="Y36" s="63" t="s">
        <v>185</v>
      </c>
    </row>
    <row r="37" spans="2:25" ht="39" x14ac:dyDescent="0.25">
      <c r="B37" s="22" t="s">
        <v>186</v>
      </c>
      <c r="C37" s="23" t="s">
        <v>187</v>
      </c>
      <c r="D37" s="24">
        <v>35</v>
      </c>
      <c r="E37" s="25">
        <v>70</v>
      </c>
      <c r="F37" s="25" t="s">
        <v>30</v>
      </c>
      <c r="G37" s="34" t="s">
        <v>42</v>
      </c>
      <c r="H37" s="28"/>
      <c r="I37" s="28">
        <v>3</v>
      </c>
      <c r="J37" s="28">
        <v>1</v>
      </c>
      <c r="K37" s="28">
        <v>1</v>
      </c>
      <c r="L37" s="28">
        <v>1</v>
      </c>
      <c r="M37" s="28"/>
      <c r="N37" s="28">
        <v>3</v>
      </c>
      <c r="O37" s="28"/>
      <c r="P37" s="28">
        <v>3</v>
      </c>
      <c r="Q37" s="28"/>
      <c r="R37" s="28">
        <v>7</v>
      </c>
      <c r="S37" s="28">
        <v>5</v>
      </c>
      <c r="T37" s="28">
        <v>12</v>
      </c>
      <c r="U37" s="28">
        <v>245</v>
      </c>
      <c r="V37" s="28">
        <v>175</v>
      </c>
      <c r="W37" s="28">
        <v>420</v>
      </c>
      <c r="X37" s="67">
        <v>79872</v>
      </c>
      <c r="Y37" s="63" t="s">
        <v>188</v>
      </c>
    </row>
    <row r="38" spans="2:25" ht="39" x14ac:dyDescent="0.25">
      <c r="B38" s="22" t="s">
        <v>189</v>
      </c>
      <c r="C38" s="23" t="s">
        <v>190</v>
      </c>
      <c r="D38" s="24">
        <v>30</v>
      </c>
      <c r="E38" s="25">
        <v>60</v>
      </c>
      <c r="F38" s="25" t="s">
        <v>30</v>
      </c>
      <c r="G38" s="34" t="s">
        <v>42</v>
      </c>
      <c r="H38" s="28"/>
      <c r="I38" s="28">
        <v>3</v>
      </c>
      <c r="J38" s="28">
        <v>1</v>
      </c>
      <c r="K38" s="28">
        <v>1</v>
      </c>
      <c r="L38" s="28">
        <v>1</v>
      </c>
      <c r="M38" s="28"/>
      <c r="N38" s="28">
        <v>3</v>
      </c>
      <c r="O38" s="28"/>
      <c r="P38" s="28">
        <v>3</v>
      </c>
      <c r="Q38" s="28"/>
      <c r="R38" s="28">
        <v>7</v>
      </c>
      <c r="S38" s="28">
        <v>5</v>
      </c>
      <c r="T38" s="28">
        <v>12</v>
      </c>
      <c r="U38" s="28">
        <v>210</v>
      </c>
      <c r="V38" s="28">
        <v>150</v>
      </c>
      <c r="W38" s="28">
        <v>360</v>
      </c>
      <c r="X38" s="67">
        <v>79872</v>
      </c>
      <c r="Y38" s="63" t="s">
        <v>191</v>
      </c>
    </row>
    <row r="39" spans="2:25" x14ac:dyDescent="0.25">
      <c r="B39" s="22" t="s">
        <v>192</v>
      </c>
      <c r="C39" s="23" t="s">
        <v>193</v>
      </c>
      <c r="D39" s="24">
        <v>40</v>
      </c>
      <c r="E39" s="25">
        <v>40</v>
      </c>
      <c r="F39" s="25" t="s">
        <v>30</v>
      </c>
      <c r="G39" s="26" t="s">
        <v>194</v>
      </c>
      <c r="H39" s="28"/>
      <c r="I39" s="28"/>
      <c r="J39" s="28"/>
      <c r="K39" s="28"/>
      <c r="L39" s="28"/>
      <c r="M39" s="28"/>
      <c r="N39" s="28">
        <v>3</v>
      </c>
      <c r="O39" s="28"/>
      <c r="P39" s="28"/>
      <c r="Q39" s="28"/>
      <c r="R39" s="28">
        <v>3</v>
      </c>
      <c r="S39" s="28"/>
      <c r="T39" s="28">
        <v>3</v>
      </c>
      <c r="U39" s="28">
        <v>120</v>
      </c>
      <c r="V39" s="28">
        <v>0</v>
      </c>
      <c r="W39" s="28">
        <v>120</v>
      </c>
      <c r="X39" s="62">
        <v>59160</v>
      </c>
      <c r="Y39" s="63" t="s">
        <v>195</v>
      </c>
    </row>
    <row r="40" spans="2:25" ht="26.25" x14ac:dyDescent="0.25">
      <c r="B40" s="22" t="s">
        <v>196</v>
      </c>
      <c r="C40" s="23" t="s">
        <v>197</v>
      </c>
      <c r="D40" s="24">
        <v>12</v>
      </c>
      <c r="E40" s="25">
        <v>12</v>
      </c>
      <c r="F40" s="25" t="s">
        <v>30</v>
      </c>
      <c r="G40" s="26" t="s">
        <v>240</v>
      </c>
      <c r="H40" s="28"/>
      <c r="I40" s="28">
        <v>40</v>
      </c>
      <c r="J40" s="28"/>
      <c r="K40" s="28"/>
      <c r="L40" s="28"/>
      <c r="M40" s="28"/>
      <c r="N40" s="28"/>
      <c r="O40" s="28"/>
      <c r="P40" s="28"/>
      <c r="Q40" s="28"/>
      <c r="R40" s="28">
        <v>29</v>
      </c>
      <c r="S40" s="28">
        <v>11</v>
      </c>
      <c r="T40" s="28">
        <v>40</v>
      </c>
      <c r="U40" s="28">
        <v>348</v>
      </c>
      <c r="V40" s="28">
        <v>132</v>
      </c>
      <c r="W40" s="28">
        <v>480</v>
      </c>
      <c r="X40" s="62">
        <v>20882</v>
      </c>
      <c r="Y40" s="63" t="s">
        <v>198</v>
      </c>
    </row>
    <row r="41" spans="2:25" ht="26.25" x14ac:dyDescent="0.25">
      <c r="B41" s="22" t="s">
        <v>199</v>
      </c>
      <c r="C41" s="23" t="s">
        <v>200</v>
      </c>
      <c r="D41" s="24">
        <v>16</v>
      </c>
      <c r="E41" s="25">
        <v>16</v>
      </c>
      <c r="F41" s="25" t="s">
        <v>37</v>
      </c>
      <c r="G41" s="26" t="s">
        <v>238</v>
      </c>
      <c r="H41" s="28"/>
      <c r="I41" s="28">
        <v>42</v>
      </c>
      <c r="J41" s="28"/>
      <c r="K41" s="28"/>
      <c r="L41" s="28"/>
      <c r="M41" s="28"/>
      <c r="N41" s="28"/>
      <c r="O41" s="28"/>
      <c r="P41" s="28"/>
      <c r="Q41" s="28"/>
      <c r="R41" s="28">
        <v>29</v>
      </c>
      <c r="S41" s="28">
        <v>13</v>
      </c>
      <c r="T41" s="28">
        <v>42</v>
      </c>
      <c r="U41" s="28">
        <v>464</v>
      </c>
      <c r="V41" s="28">
        <v>208</v>
      </c>
      <c r="W41" s="28">
        <v>672</v>
      </c>
      <c r="X41" s="66">
        <v>12493.2</v>
      </c>
      <c r="Y41" s="63" t="s">
        <v>201</v>
      </c>
    </row>
    <row r="42" spans="2:25" x14ac:dyDescent="0.25">
      <c r="B42" s="22" t="s">
        <v>202</v>
      </c>
      <c r="C42" s="23" t="s">
        <v>203</v>
      </c>
      <c r="D42" s="24">
        <v>4</v>
      </c>
      <c r="E42" s="25">
        <v>4</v>
      </c>
      <c r="F42" s="25" t="s">
        <v>37</v>
      </c>
      <c r="G42" s="26" t="s">
        <v>235</v>
      </c>
      <c r="H42" s="28">
        <v>8</v>
      </c>
      <c r="I42" s="28">
        <v>6</v>
      </c>
      <c r="J42" s="28">
        <v>5</v>
      </c>
      <c r="K42" s="28">
        <v>1</v>
      </c>
      <c r="L42" s="28">
        <v>5</v>
      </c>
      <c r="M42" s="28">
        <v>3</v>
      </c>
      <c r="N42" s="28">
        <v>6</v>
      </c>
      <c r="O42" s="28">
        <v>1</v>
      </c>
      <c r="P42" s="28">
        <v>3</v>
      </c>
      <c r="Q42" s="28">
        <v>4</v>
      </c>
      <c r="R42" s="28">
        <v>28</v>
      </c>
      <c r="S42" s="28">
        <v>14</v>
      </c>
      <c r="T42" s="28">
        <v>42</v>
      </c>
      <c r="U42" s="28">
        <v>112</v>
      </c>
      <c r="V42" s="28">
        <v>56</v>
      </c>
      <c r="W42" s="28">
        <v>168</v>
      </c>
      <c r="X42" s="131">
        <v>32807</v>
      </c>
      <c r="Y42" s="128" t="s">
        <v>204</v>
      </c>
    </row>
    <row r="43" spans="2:25" x14ac:dyDescent="0.25">
      <c r="B43" s="22" t="s">
        <v>202</v>
      </c>
      <c r="C43" s="23" t="s">
        <v>205</v>
      </c>
      <c r="D43" s="24">
        <v>4</v>
      </c>
      <c r="E43" s="25">
        <v>4</v>
      </c>
      <c r="F43" s="25" t="s">
        <v>37</v>
      </c>
      <c r="G43" s="26" t="s">
        <v>235</v>
      </c>
      <c r="H43" s="28">
        <v>9</v>
      </c>
      <c r="I43" s="28">
        <v>7</v>
      </c>
      <c r="J43" s="28">
        <v>6</v>
      </c>
      <c r="K43" s="28">
        <v>1</v>
      </c>
      <c r="L43" s="28">
        <v>9</v>
      </c>
      <c r="M43" s="28">
        <v>2</v>
      </c>
      <c r="N43" s="28">
        <v>5</v>
      </c>
      <c r="O43" s="28">
        <v>1</v>
      </c>
      <c r="P43" s="28">
        <v>4</v>
      </c>
      <c r="Q43" s="28">
        <v>3</v>
      </c>
      <c r="R43" s="28">
        <v>14</v>
      </c>
      <c r="S43" s="28">
        <v>33</v>
      </c>
      <c r="T43" s="28">
        <v>47</v>
      </c>
      <c r="U43" s="28">
        <v>56</v>
      </c>
      <c r="V43" s="28">
        <v>132</v>
      </c>
      <c r="W43" s="28">
        <v>188</v>
      </c>
      <c r="X43" s="133"/>
      <c r="Y43" s="129"/>
    </row>
    <row r="44" spans="2:25" x14ac:dyDescent="0.25">
      <c r="B44" s="22" t="s">
        <v>202</v>
      </c>
      <c r="C44" s="23" t="s">
        <v>206</v>
      </c>
      <c r="D44" s="24">
        <v>4</v>
      </c>
      <c r="E44" s="25">
        <v>4</v>
      </c>
      <c r="F44" s="25" t="s">
        <v>37</v>
      </c>
      <c r="G44" s="26" t="s">
        <v>235</v>
      </c>
      <c r="H44" s="28">
        <v>7</v>
      </c>
      <c r="I44" s="28">
        <v>6</v>
      </c>
      <c r="J44" s="28">
        <v>5</v>
      </c>
      <c r="K44" s="28">
        <v>2</v>
      </c>
      <c r="L44" s="28">
        <v>12</v>
      </c>
      <c r="M44" s="28">
        <v>2</v>
      </c>
      <c r="N44" s="28">
        <v>4</v>
      </c>
      <c r="O44" s="28">
        <v>1</v>
      </c>
      <c r="P44" s="28">
        <v>6</v>
      </c>
      <c r="Q44" s="28">
        <v>4</v>
      </c>
      <c r="R44" s="28">
        <v>28</v>
      </c>
      <c r="S44" s="28">
        <v>21</v>
      </c>
      <c r="T44" s="28">
        <v>49</v>
      </c>
      <c r="U44" s="28">
        <v>112</v>
      </c>
      <c r="V44" s="28">
        <v>84</v>
      </c>
      <c r="W44" s="28">
        <v>196</v>
      </c>
      <c r="X44" s="133"/>
      <c r="Y44" s="129"/>
    </row>
    <row r="45" spans="2:25" x14ac:dyDescent="0.25">
      <c r="B45" s="22" t="s">
        <v>202</v>
      </c>
      <c r="C45" s="23" t="s">
        <v>207</v>
      </c>
      <c r="D45" s="24">
        <v>4</v>
      </c>
      <c r="E45" s="25">
        <v>4</v>
      </c>
      <c r="F45" s="25" t="s">
        <v>37</v>
      </c>
      <c r="G45" s="26" t="s">
        <v>235</v>
      </c>
      <c r="H45" s="28">
        <v>9</v>
      </c>
      <c r="I45" s="28">
        <v>6</v>
      </c>
      <c r="J45" s="28">
        <v>7</v>
      </c>
      <c r="K45" s="28">
        <v>2</v>
      </c>
      <c r="L45" s="28">
        <v>9</v>
      </c>
      <c r="M45" s="28"/>
      <c r="N45" s="28">
        <v>6</v>
      </c>
      <c r="O45" s="28">
        <v>1</v>
      </c>
      <c r="P45" s="28">
        <v>5</v>
      </c>
      <c r="Q45" s="28">
        <v>3</v>
      </c>
      <c r="R45" s="28">
        <v>32</v>
      </c>
      <c r="S45" s="28">
        <v>16</v>
      </c>
      <c r="T45" s="28">
        <v>48</v>
      </c>
      <c r="U45" s="28">
        <v>128</v>
      </c>
      <c r="V45" s="28">
        <v>64</v>
      </c>
      <c r="W45" s="28">
        <v>192</v>
      </c>
      <c r="X45" s="133"/>
      <c r="Y45" s="129"/>
    </row>
    <row r="46" spans="2:25" x14ac:dyDescent="0.25">
      <c r="B46" s="22" t="s">
        <v>202</v>
      </c>
      <c r="C46" s="23" t="s">
        <v>208</v>
      </c>
      <c r="D46" s="24">
        <v>4</v>
      </c>
      <c r="E46" s="25">
        <v>4</v>
      </c>
      <c r="F46" s="25" t="s">
        <v>37</v>
      </c>
      <c r="G46" s="26" t="s">
        <v>235</v>
      </c>
      <c r="H46" s="28">
        <v>9</v>
      </c>
      <c r="I46" s="28">
        <v>6</v>
      </c>
      <c r="J46" s="28">
        <v>9</v>
      </c>
      <c r="K46" s="28">
        <v>2</v>
      </c>
      <c r="L46" s="28">
        <v>16</v>
      </c>
      <c r="M46" s="28">
        <v>1</v>
      </c>
      <c r="N46" s="28">
        <v>6</v>
      </c>
      <c r="O46" s="28">
        <v>1</v>
      </c>
      <c r="P46" s="28">
        <v>1</v>
      </c>
      <c r="Q46" s="28">
        <v>4</v>
      </c>
      <c r="R46" s="28">
        <v>23</v>
      </c>
      <c r="S46" s="28">
        <v>32</v>
      </c>
      <c r="T46" s="28">
        <v>55</v>
      </c>
      <c r="U46" s="28">
        <v>92</v>
      </c>
      <c r="V46" s="28">
        <v>128</v>
      </c>
      <c r="W46" s="28">
        <v>220</v>
      </c>
      <c r="X46" s="132"/>
      <c r="Y46" s="130"/>
    </row>
    <row r="47" spans="2:25" ht="26.25" x14ac:dyDescent="0.25">
      <c r="B47" s="22" t="s">
        <v>209</v>
      </c>
      <c r="C47" s="23" t="s">
        <v>210</v>
      </c>
      <c r="D47" s="24">
        <v>20</v>
      </c>
      <c r="E47" s="25">
        <v>40</v>
      </c>
      <c r="F47" s="25" t="s">
        <v>37</v>
      </c>
      <c r="G47" s="26" t="s">
        <v>236</v>
      </c>
      <c r="H47" s="28"/>
      <c r="I47" s="28"/>
      <c r="J47" s="28"/>
      <c r="K47" s="28">
        <v>1</v>
      </c>
      <c r="L47" s="28">
        <v>27</v>
      </c>
      <c r="M47" s="28"/>
      <c r="N47" s="28"/>
      <c r="O47" s="28"/>
      <c r="P47" s="28"/>
      <c r="Q47" s="28">
        <v>1</v>
      </c>
      <c r="R47" s="28">
        <v>16</v>
      </c>
      <c r="S47" s="28">
        <v>13</v>
      </c>
      <c r="T47" s="28">
        <v>29</v>
      </c>
      <c r="U47" s="28">
        <v>320</v>
      </c>
      <c r="V47" s="28">
        <v>260</v>
      </c>
      <c r="W47" s="28">
        <v>580</v>
      </c>
      <c r="X47" s="62">
        <v>23220</v>
      </c>
      <c r="Y47" s="63" t="s">
        <v>211</v>
      </c>
    </row>
    <row r="48" spans="2:25" ht="26.25" x14ac:dyDescent="0.25">
      <c r="B48" s="22" t="s">
        <v>212</v>
      </c>
      <c r="C48" s="23" t="s">
        <v>213</v>
      </c>
      <c r="D48" s="24">
        <v>20</v>
      </c>
      <c r="E48" s="25">
        <v>40</v>
      </c>
      <c r="F48" s="25" t="s">
        <v>30</v>
      </c>
      <c r="G48" s="34" t="s">
        <v>237</v>
      </c>
      <c r="H48" s="28"/>
      <c r="I48" s="28"/>
      <c r="J48" s="28"/>
      <c r="K48" s="28"/>
      <c r="L48" s="28"/>
      <c r="M48" s="28"/>
      <c r="N48" s="28"/>
      <c r="O48" s="28"/>
      <c r="P48" s="28">
        <v>13</v>
      </c>
      <c r="Q48" s="28">
        <v>11</v>
      </c>
      <c r="R48" s="28">
        <v>14</v>
      </c>
      <c r="S48" s="28">
        <v>10</v>
      </c>
      <c r="T48" s="28">
        <v>24</v>
      </c>
      <c r="U48" s="28">
        <v>280</v>
      </c>
      <c r="V48" s="28">
        <v>200</v>
      </c>
      <c r="W48" s="28">
        <v>480</v>
      </c>
      <c r="X48" s="62">
        <v>20880</v>
      </c>
      <c r="Y48" s="63" t="s">
        <v>214</v>
      </c>
    </row>
    <row r="49" spans="2:26" ht="26.25" x14ac:dyDescent="0.25">
      <c r="B49" s="22" t="s">
        <v>215</v>
      </c>
      <c r="C49" s="23" t="s">
        <v>216</v>
      </c>
      <c r="D49" s="24">
        <v>20</v>
      </c>
      <c r="E49" s="25">
        <v>40</v>
      </c>
      <c r="F49" s="25" t="s">
        <v>30</v>
      </c>
      <c r="G49" s="34" t="s">
        <v>237</v>
      </c>
      <c r="H49" s="28"/>
      <c r="I49" s="28"/>
      <c r="J49" s="28">
        <v>33</v>
      </c>
      <c r="K49" s="28"/>
      <c r="L49" s="28">
        <v>1</v>
      </c>
      <c r="M49" s="28"/>
      <c r="N49" s="28"/>
      <c r="O49" s="28"/>
      <c r="P49" s="28">
        <v>1</v>
      </c>
      <c r="Q49" s="28"/>
      <c r="R49" s="28">
        <v>35</v>
      </c>
      <c r="S49" s="28"/>
      <c r="T49" s="28">
        <v>35</v>
      </c>
      <c r="U49" s="28">
        <v>700</v>
      </c>
      <c r="V49" s="28">
        <v>0</v>
      </c>
      <c r="W49" s="28">
        <v>700</v>
      </c>
      <c r="X49" s="62">
        <v>20880</v>
      </c>
      <c r="Y49" s="63" t="s">
        <v>217</v>
      </c>
    </row>
    <row r="50" spans="2:26" ht="26.25" x14ac:dyDescent="0.25">
      <c r="B50" s="22" t="s">
        <v>218</v>
      </c>
      <c r="C50" s="23" t="s">
        <v>219</v>
      </c>
      <c r="D50" s="24">
        <v>20</v>
      </c>
      <c r="E50" s="25">
        <v>20</v>
      </c>
      <c r="F50" s="25" t="s">
        <v>37</v>
      </c>
      <c r="G50" s="26" t="s">
        <v>238</v>
      </c>
      <c r="H50" s="28">
        <v>20</v>
      </c>
      <c r="I50" s="28"/>
      <c r="J50" s="28">
        <v>5</v>
      </c>
      <c r="K50" s="28">
        <v>1</v>
      </c>
      <c r="L50" s="28">
        <v>7</v>
      </c>
      <c r="M50" s="28"/>
      <c r="N50" s="28">
        <v>2</v>
      </c>
      <c r="O50" s="28"/>
      <c r="P50" s="28">
        <v>1</v>
      </c>
      <c r="Q50" s="28"/>
      <c r="R50" s="28">
        <v>9</v>
      </c>
      <c r="S50" s="28">
        <v>27</v>
      </c>
      <c r="T50" s="28">
        <v>36</v>
      </c>
      <c r="U50" s="28">
        <v>180</v>
      </c>
      <c r="V50" s="28">
        <v>540</v>
      </c>
      <c r="W50" s="28">
        <v>720</v>
      </c>
      <c r="X50" s="62">
        <v>12493.2</v>
      </c>
      <c r="Y50" s="63" t="s">
        <v>220</v>
      </c>
    </row>
    <row r="51" spans="2:26" x14ac:dyDescent="0.25">
      <c r="B51" s="22" t="s">
        <v>221</v>
      </c>
      <c r="C51" s="23" t="s">
        <v>222</v>
      </c>
      <c r="D51" s="24">
        <v>30</v>
      </c>
      <c r="E51" s="25">
        <v>30</v>
      </c>
      <c r="F51" s="25" t="s">
        <v>37</v>
      </c>
      <c r="G51" s="26" t="s">
        <v>232</v>
      </c>
      <c r="H51" s="28"/>
      <c r="I51" s="28"/>
      <c r="J51" s="28"/>
      <c r="K51" s="28"/>
      <c r="L51" s="28">
        <v>5</v>
      </c>
      <c r="M51" s="28"/>
      <c r="N51" s="28">
        <v>6</v>
      </c>
      <c r="O51" s="28"/>
      <c r="P51" s="28">
        <v>2</v>
      </c>
      <c r="Q51" s="28">
        <v>6</v>
      </c>
      <c r="R51" s="28">
        <v>6</v>
      </c>
      <c r="S51" s="28">
        <v>13</v>
      </c>
      <c r="T51" s="28">
        <v>19</v>
      </c>
      <c r="U51" s="28">
        <v>180</v>
      </c>
      <c r="V51" s="28">
        <v>390</v>
      </c>
      <c r="W51" s="28">
        <v>570</v>
      </c>
      <c r="X51" s="62">
        <v>14680</v>
      </c>
      <c r="Y51" s="63" t="s">
        <v>223</v>
      </c>
    </row>
    <row r="52" spans="2:26" ht="26.25" x14ac:dyDescent="0.25">
      <c r="B52" s="30" t="s">
        <v>224</v>
      </c>
      <c r="C52" s="23" t="s">
        <v>225</v>
      </c>
      <c r="D52" s="24">
        <v>8</v>
      </c>
      <c r="E52" s="25">
        <v>8</v>
      </c>
      <c r="F52" s="25" t="s">
        <v>37</v>
      </c>
      <c r="G52" s="34" t="s">
        <v>239</v>
      </c>
      <c r="H52" s="28"/>
      <c r="I52" s="28"/>
      <c r="J52" s="28"/>
      <c r="K52" s="28"/>
      <c r="L52" s="28">
        <v>7</v>
      </c>
      <c r="M52" s="28"/>
      <c r="N52" s="28"/>
      <c r="O52" s="28"/>
      <c r="P52" s="28"/>
      <c r="Q52" s="28"/>
      <c r="R52" s="28">
        <v>5</v>
      </c>
      <c r="S52" s="28">
        <v>2</v>
      </c>
      <c r="T52" s="28">
        <v>7</v>
      </c>
      <c r="U52" s="28">
        <v>40</v>
      </c>
      <c r="V52" s="28">
        <v>16</v>
      </c>
      <c r="W52" s="28">
        <v>56</v>
      </c>
      <c r="X52" s="131">
        <v>11600</v>
      </c>
      <c r="Y52" s="128" t="s">
        <v>226</v>
      </c>
    </row>
    <row r="53" spans="2:26" ht="25.5" x14ac:dyDescent="0.25">
      <c r="B53" s="30" t="s">
        <v>224</v>
      </c>
      <c r="C53" s="31" t="s">
        <v>227</v>
      </c>
      <c r="D53" s="32">
        <v>8</v>
      </c>
      <c r="E53" s="33">
        <v>8</v>
      </c>
      <c r="F53" s="33" t="s">
        <v>37</v>
      </c>
      <c r="G53" s="34" t="s">
        <v>239</v>
      </c>
      <c r="H53" s="36"/>
      <c r="I53" s="36"/>
      <c r="J53" s="36"/>
      <c r="K53" s="36"/>
      <c r="L53" s="36">
        <v>9</v>
      </c>
      <c r="M53" s="36"/>
      <c r="N53" s="36"/>
      <c r="O53" s="36"/>
      <c r="P53" s="36"/>
      <c r="Q53" s="36"/>
      <c r="R53" s="36">
        <v>4</v>
      </c>
      <c r="S53" s="36">
        <v>5</v>
      </c>
      <c r="T53" s="36">
        <v>9</v>
      </c>
      <c r="U53" s="36">
        <v>32</v>
      </c>
      <c r="V53" s="36">
        <v>40</v>
      </c>
      <c r="W53" s="36">
        <v>72</v>
      </c>
      <c r="X53" s="132"/>
      <c r="Y53" s="130"/>
    </row>
    <row r="54" spans="2:26" x14ac:dyDescent="0.25">
      <c r="B54" s="22" t="s">
        <v>228</v>
      </c>
      <c r="C54" s="23" t="s">
        <v>229</v>
      </c>
      <c r="D54" s="24">
        <v>16</v>
      </c>
      <c r="E54" s="25">
        <v>16</v>
      </c>
      <c r="F54" s="25" t="s">
        <v>37</v>
      </c>
      <c r="G54" s="26" t="s">
        <v>238</v>
      </c>
      <c r="H54" s="28">
        <v>3</v>
      </c>
      <c r="I54" s="28"/>
      <c r="J54" s="28"/>
      <c r="K54" s="28"/>
      <c r="L54" s="28">
        <v>15</v>
      </c>
      <c r="M54" s="28">
        <v>2</v>
      </c>
      <c r="N54" s="28">
        <v>2</v>
      </c>
      <c r="O54" s="28">
        <v>2</v>
      </c>
      <c r="P54" s="28"/>
      <c r="Q54" s="28">
        <v>1</v>
      </c>
      <c r="R54" s="28">
        <v>11</v>
      </c>
      <c r="S54" s="28">
        <v>14</v>
      </c>
      <c r="T54" s="28">
        <v>25</v>
      </c>
      <c r="U54" s="28">
        <v>176</v>
      </c>
      <c r="V54" s="28">
        <v>224</v>
      </c>
      <c r="W54" s="28">
        <v>400</v>
      </c>
      <c r="X54" s="62">
        <v>12493.2</v>
      </c>
      <c r="Y54" s="63" t="s">
        <v>230</v>
      </c>
      <c r="Z54" s="47"/>
    </row>
    <row r="55" spans="2:26" ht="15.75" thickBot="1" x14ac:dyDescent="0.3">
      <c r="X55" s="69">
        <f>SUM(X8:X54)</f>
        <v>1309573.9999999998</v>
      </c>
    </row>
    <row r="56" spans="2:26" ht="15.75" thickTop="1" x14ac:dyDescent="0.25"/>
  </sheetData>
  <mergeCells count="25">
    <mergeCell ref="B4:Y4"/>
    <mergeCell ref="B5:Y5"/>
    <mergeCell ref="B6:B7"/>
    <mergeCell ref="C6:C7"/>
    <mergeCell ref="D6:D7"/>
    <mergeCell ref="E6:E7"/>
    <mergeCell ref="F6:F7"/>
    <mergeCell ref="G6:G7"/>
    <mergeCell ref="H6:Q6"/>
    <mergeCell ref="R6:T6"/>
    <mergeCell ref="U6:W6"/>
    <mergeCell ref="X6:X7"/>
    <mergeCell ref="Y6:Y7"/>
    <mergeCell ref="Y13:Y16"/>
    <mergeCell ref="X52:X53"/>
    <mergeCell ref="Y52:Y53"/>
    <mergeCell ref="X26:X27"/>
    <mergeCell ref="Y26:Y27"/>
    <mergeCell ref="X28:X32"/>
    <mergeCell ref="Y28:Y32"/>
    <mergeCell ref="X42:X46"/>
    <mergeCell ref="Y42:Y46"/>
    <mergeCell ref="X17:X22"/>
    <mergeCell ref="Y17:Y22"/>
    <mergeCell ref="X13:X1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83"/>
  <sheetViews>
    <sheetView topLeftCell="G1" zoomScale="86" zoomScaleNormal="86" workbookViewId="0">
      <selection activeCell="B2" sqref="B2:AC3"/>
    </sheetView>
  </sheetViews>
  <sheetFormatPr baseColWidth="10" defaultRowHeight="12.75" x14ac:dyDescent="0.25"/>
  <cols>
    <col min="1" max="1" width="6.42578125" style="48" customWidth="1"/>
    <col min="2" max="2" width="44.5703125" style="49" customWidth="1"/>
    <col min="3" max="3" width="15.42578125" style="50" customWidth="1"/>
    <col min="4" max="4" width="9.7109375" style="51" customWidth="1"/>
    <col min="5" max="5" width="11" style="52" customWidth="1"/>
    <col min="6" max="6" width="15" style="52" customWidth="1"/>
    <col min="7" max="7" width="29.7109375" style="49" customWidth="1"/>
    <col min="8" max="8" width="11.140625" style="53" customWidth="1"/>
    <col min="9" max="9" width="11.7109375" style="53" customWidth="1"/>
    <col min="10" max="10" width="12.5703125" style="53" customWidth="1"/>
    <col min="11" max="11" width="10.7109375" style="53" customWidth="1"/>
    <col min="12" max="12" width="8.28515625" style="53" customWidth="1"/>
    <col min="13" max="13" width="9" style="53" customWidth="1"/>
    <col min="14" max="14" width="8.42578125" style="53" customWidth="1"/>
    <col min="15" max="15" width="9.85546875" style="53" customWidth="1"/>
    <col min="16" max="16" width="8.42578125" style="53" customWidth="1"/>
    <col min="17" max="17" width="8.85546875" style="53" customWidth="1"/>
    <col min="18" max="18" width="8.5703125" style="53" customWidth="1"/>
    <col min="19" max="19" width="6.5703125" style="53" customWidth="1"/>
    <col min="20" max="20" width="7" style="53" customWidth="1"/>
    <col min="21" max="21" width="10.85546875" style="53" customWidth="1"/>
    <col min="22" max="23" width="7" style="53" customWidth="1"/>
    <col min="24" max="24" width="10.85546875" style="53" customWidth="1"/>
    <col min="25" max="28" width="15.42578125" style="48" customWidth="1"/>
    <col min="29" max="29" width="19.5703125" style="48" customWidth="1"/>
    <col min="30" max="259" width="11.42578125" style="48"/>
    <col min="260" max="260" width="6.42578125" style="48" customWidth="1"/>
    <col min="261" max="261" width="44.5703125" style="48" customWidth="1"/>
    <col min="262" max="262" width="15.42578125" style="48" customWidth="1"/>
    <col min="263" max="263" width="9.7109375" style="48" customWidth="1"/>
    <col min="264" max="264" width="11" style="48" customWidth="1"/>
    <col min="265" max="265" width="15" style="48" customWidth="1"/>
    <col min="266" max="266" width="29.7109375" style="48" customWidth="1"/>
    <col min="267" max="267" width="11.140625" style="48" customWidth="1"/>
    <col min="268" max="268" width="11.7109375" style="48" customWidth="1"/>
    <col min="269" max="269" width="12.5703125" style="48" customWidth="1"/>
    <col min="270" max="270" width="10.7109375" style="48" customWidth="1"/>
    <col min="271" max="271" width="8.28515625" style="48" customWidth="1"/>
    <col min="272" max="272" width="9" style="48" customWidth="1"/>
    <col min="273" max="273" width="8.42578125" style="48" customWidth="1"/>
    <col min="274" max="274" width="9.85546875" style="48" customWidth="1"/>
    <col min="275" max="275" width="8.42578125" style="48" customWidth="1"/>
    <col min="276" max="276" width="8.85546875" style="48" customWidth="1"/>
    <col min="277" max="277" width="8.5703125" style="48" customWidth="1"/>
    <col min="278" max="278" width="6.5703125" style="48" customWidth="1"/>
    <col min="279" max="279" width="7" style="48" customWidth="1"/>
    <col min="280" max="280" width="10.85546875" style="48" customWidth="1"/>
    <col min="281" max="282" width="7" style="48" customWidth="1"/>
    <col min="283" max="283" width="10.85546875" style="48" customWidth="1"/>
    <col min="284" max="284" width="15.42578125" style="48" customWidth="1"/>
    <col min="285" max="285" width="19.5703125" style="48" customWidth="1"/>
    <col min="286" max="515" width="11.42578125" style="48"/>
    <col min="516" max="516" width="6.42578125" style="48" customWidth="1"/>
    <col min="517" max="517" width="44.5703125" style="48" customWidth="1"/>
    <col min="518" max="518" width="15.42578125" style="48" customWidth="1"/>
    <col min="519" max="519" width="9.7109375" style="48" customWidth="1"/>
    <col min="520" max="520" width="11" style="48" customWidth="1"/>
    <col min="521" max="521" width="15" style="48" customWidth="1"/>
    <col min="522" max="522" width="29.7109375" style="48" customWidth="1"/>
    <col min="523" max="523" width="11.140625" style="48" customWidth="1"/>
    <col min="524" max="524" width="11.7109375" style="48" customWidth="1"/>
    <col min="525" max="525" width="12.5703125" style="48" customWidth="1"/>
    <col min="526" max="526" width="10.7109375" style="48" customWidth="1"/>
    <col min="527" max="527" width="8.28515625" style="48" customWidth="1"/>
    <col min="528" max="528" width="9" style="48" customWidth="1"/>
    <col min="529" max="529" width="8.42578125" style="48" customWidth="1"/>
    <col min="530" max="530" width="9.85546875" style="48" customWidth="1"/>
    <col min="531" max="531" width="8.42578125" style="48" customWidth="1"/>
    <col min="532" max="532" width="8.85546875" style="48" customWidth="1"/>
    <col min="533" max="533" width="8.5703125" style="48" customWidth="1"/>
    <col min="534" max="534" width="6.5703125" style="48" customWidth="1"/>
    <col min="535" max="535" width="7" style="48" customWidth="1"/>
    <col min="536" max="536" width="10.85546875" style="48" customWidth="1"/>
    <col min="537" max="538" width="7" style="48" customWidth="1"/>
    <col min="539" max="539" width="10.85546875" style="48" customWidth="1"/>
    <col min="540" max="540" width="15.42578125" style="48" customWidth="1"/>
    <col min="541" max="541" width="19.5703125" style="48" customWidth="1"/>
    <col min="542" max="771" width="11.42578125" style="48"/>
    <col min="772" max="772" width="6.42578125" style="48" customWidth="1"/>
    <col min="773" max="773" width="44.5703125" style="48" customWidth="1"/>
    <col min="774" max="774" width="15.42578125" style="48" customWidth="1"/>
    <col min="775" max="775" width="9.7109375" style="48" customWidth="1"/>
    <col min="776" max="776" width="11" style="48" customWidth="1"/>
    <col min="777" max="777" width="15" style="48" customWidth="1"/>
    <col min="778" max="778" width="29.7109375" style="48" customWidth="1"/>
    <col min="779" max="779" width="11.140625" style="48" customWidth="1"/>
    <col min="780" max="780" width="11.7109375" style="48" customWidth="1"/>
    <col min="781" max="781" width="12.5703125" style="48" customWidth="1"/>
    <col min="782" max="782" width="10.7109375" style="48" customWidth="1"/>
    <col min="783" max="783" width="8.28515625" style="48" customWidth="1"/>
    <col min="784" max="784" width="9" style="48" customWidth="1"/>
    <col min="785" max="785" width="8.42578125" style="48" customWidth="1"/>
    <col min="786" max="786" width="9.85546875" style="48" customWidth="1"/>
    <col min="787" max="787" width="8.42578125" style="48" customWidth="1"/>
    <col min="788" max="788" width="8.85546875" style="48" customWidth="1"/>
    <col min="789" max="789" width="8.5703125" style="48" customWidth="1"/>
    <col min="790" max="790" width="6.5703125" style="48" customWidth="1"/>
    <col min="791" max="791" width="7" style="48" customWidth="1"/>
    <col min="792" max="792" width="10.85546875" style="48" customWidth="1"/>
    <col min="793" max="794" width="7" style="48" customWidth="1"/>
    <col min="795" max="795" width="10.85546875" style="48" customWidth="1"/>
    <col min="796" max="796" width="15.42578125" style="48" customWidth="1"/>
    <col min="797" max="797" width="19.5703125" style="48" customWidth="1"/>
    <col min="798" max="1027" width="11.42578125" style="48"/>
    <col min="1028" max="1028" width="6.42578125" style="48" customWidth="1"/>
    <col min="1029" max="1029" width="44.5703125" style="48" customWidth="1"/>
    <col min="1030" max="1030" width="15.42578125" style="48" customWidth="1"/>
    <col min="1031" max="1031" width="9.7109375" style="48" customWidth="1"/>
    <col min="1032" max="1032" width="11" style="48" customWidth="1"/>
    <col min="1033" max="1033" width="15" style="48" customWidth="1"/>
    <col min="1034" max="1034" width="29.7109375" style="48" customWidth="1"/>
    <col min="1035" max="1035" width="11.140625" style="48" customWidth="1"/>
    <col min="1036" max="1036" width="11.7109375" style="48" customWidth="1"/>
    <col min="1037" max="1037" width="12.5703125" style="48" customWidth="1"/>
    <col min="1038" max="1038" width="10.7109375" style="48" customWidth="1"/>
    <col min="1039" max="1039" width="8.28515625" style="48" customWidth="1"/>
    <col min="1040" max="1040" width="9" style="48" customWidth="1"/>
    <col min="1041" max="1041" width="8.42578125" style="48" customWidth="1"/>
    <col min="1042" max="1042" width="9.85546875" style="48" customWidth="1"/>
    <col min="1043" max="1043" width="8.42578125" style="48" customWidth="1"/>
    <col min="1044" max="1044" width="8.85546875" style="48" customWidth="1"/>
    <col min="1045" max="1045" width="8.5703125" style="48" customWidth="1"/>
    <col min="1046" max="1046" width="6.5703125" style="48" customWidth="1"/>
    <col min="1047" max="1047" width="7" style="48" customWidth="1"/>
    <col min="1048" max="1048" width="10.85546875" style="48" customWidth="1"/>
    <col min="1049" max="1050" width="7" style="48" customWidth="1"/>
    <col min="1051" max="1051" width="10.85546875" style="48" customWidth="1"/>
    <col min="1052" max="1052" width="15.42578125" style="48" customWidth="1"/>
    <col min="1053" max="1053" width="19.5703125" style="48" customWidth="1"/>
    <col min="1054" max="1283" width="11.42578125" style="48"/>
    <col min="1284" max="1284" width="6.42578125" style="48" customWidth="1"/>
    <col min="1285" max="1285" width="44.5703125" style="48" customWidth="1"/>
    <col min="1286" max="1286" width="15.42578125" style="48" customWidth="1"/>
    <col min="1287" max="1287" width="9.7109375" style="48" customWidth="1"/>
    <col min="1288" max="1288" width="11" style="48" customWidth="1"/>
    <col min="1289" max="1289" width="15" style="48" customWidth="1"/>
    <col min="1290" max="1290" width="29.7109375" style="48" customWidth="1"/>
    <col min="1291" max="1291" width="11.140625" style="48" customWidth="1"/>
    <col min="1292" max="1292" width="11.7109375" style="48" customWidth="1"/>
    <col min="1293" max="1293" width="12.5703125" style="48" customWidth="1"/>
    <col min="1294" max="1294" width="10.7109375" style="48" customWidth="1"/>
    <col min="1295" max="1295" width="8.28515625" style="48" customWidth="1"/>
    <col min="1296" max="1296" width="9" style="48" customWidth="1"/>
    <col min="1297" max="1297" width="8.42578125" style="48" customWidth="1"/>
    <col min="1298" max="1298" width="9.85546875" style="48" customWidth="1"/>
    <col min="1299" max="1299" width="8.42578125" style="48" customWidth="1"/>
    <col min="1300" max="1300" width="8.85546875" style="48" customWidth="1"/>
    <col min="1301" max="1301" width="8.5703125" style="48" customWidth="1"/>
    <col min="1302" max="1302" width="6.5703125" style="48" customWidth="1"/>
    <col min="1303" max="1303" width="7" style="48" customWidth="1"/>
    <col min="1304" max="1304" width="10.85546875" style="48" customWidth="1"/>
    <col min="1305" max="1306" width="7" style="48" customWidth="1"/>
    <col min="1307" max="1307" width="10.85546875" style="48" customWidth="1"/>
    <col min="1308" max="1308" width="15.42578125" style="48" customWidth="1"/>
    <col min="1309" max="1309" width="19.5703125" style="48" customWidth="1"/>
    <col min="1310" max="1539" width="11.42578125" style="48"/>
    <col min="1540" max="1540" width="6.42578125" style="48" customWidth="1"/>
    <col min="1541" max="1541" width="44.5703125" style="48" customWidth="1"/>
    <col min="1542" max="1542" width="15.42578125" style="48" customWidth="1"/>
    <col min="1543" max="1543" width="9.7109375" style="48" customWidth="1"/>
    <col min="1544" max="1544" width="11" style="48" customWidth="1"/>
    <col min="1545" max="1545" width="15" style="48" customWidth="1"/>
    <col min="1546" max="1546" width="29.7109375" style="48" customWidth="1"/>
    <col min="1547" max="1547" width="11.140625" style="48" customWidth="1"/>
    <col min="1548" max="1548" width="11.7109375" style="48" customWidth="1"/>
    <col min="1549" max="1549" width="12.5703125" style="48" customWidth="1"/>
    <col min="1550" max="1550" width="10.7109375" style="48" customWidth="1"/>
    <col min="1551" max="1551" width="8.28515625" style="48" customWidth="1"/>
    <col min="1552" max="1552" width="9" style="48" customWidth="1"/>
    <col min="1553" max="1553" width="8.42578125" style="48" customWidth="1"/>
    <col min="1554" max="1554" width="9.85546875" style="48" customWidth="1"/>
    <col min="1555" max="1555" width="8.42578125" style="48" customWidth="1"/>
    <col min="1556" max="1556" width="8.85546875" style="48" customWidth="1"/>
    <col min="1557" max="1557" width="8.5703125" style="48" customWidth="1"/>
    <col min="1558" max="1558" width="6.5703125" style="48" customWidth="1"/>
    <col min="1559" max="1559" width="7" style="48" customWidth="1"/>
    <col min="1560" max="1560" width="10.85546875" style="48" customWidth="1"/>
    <col min="1561" max="1562" width="7" style="48" customWidth="1"/>
    <col min="1563" max="1563" width="10.85546875" style="48" customWidth="1"/>
    <col min="1564" max="1564" width="15.42578125" style="48" customWidth="1"/>
    <col min="1565" max="1565" width="19.5703125" style="48" customWidth="1"/>
    <col min="1566" max="1795" width="11.42578125" style="48"/>
    <col min="1796" max="1796" width="6.42578125" style="48" customWidth="1"/>
    <col min="1797" max="1797" width="44.5703125" style="48" customWidth="1"/>
    <col min="1798" max="1798" width="15.42578125" style="48" customWidth="1"/>
    <col min="1799" max="1799" width="9.7109375" style="48" customWidth="1"/>
    <col min="1800" max="1800" width="11" style="48" customWidth="1"/>
    <col min="1801" max="1801" width="15" style="48" customWidth="1"/>
    <col min="1802" max="1802" width="29.7109375" style="48" customWidth="1"/>
    <col min="1803" max="1803" width="11.140625" style="48" customWidth="1"/>
    <col min="1804" max="1804" width="11.7109375" style="48" customWidth="1"/>
    <col min="1805" max="1805" width="12.5703125" style="48" customWidth="1"/>
    <col min="1806" max="1806" width="10.7109375" style="48" customWidth="1"/>
    <col min="1807" max="1807" width="8.28515625" style="48" customWidth="1"/>
    <col min="1808" max="1808" width="9" style="48" customWidth="1"/>
    <col min="1809" max="1809" width="8.42578125" style="48" customWidth="1"/>
    <col min="1810" max="1810" width="9.85546875" style="48" customWidth="1"/>
    <col min="1811" max="1811" width="8.42578125" style="48" customWidth="1"/>
    <col min="1812" max="1812" width="8.85546875" style="48" customWidth="1"/>
    <col min="1813" max="1813" width="8.5703125" style="48" customWidth="1"/>
    <col min="1814" max="1814" width="6.5703125" style="48" customWidth="1"/>
    <col min="1815" max="1815" width="7" style="48" customWidth="1"/>
    <col min="1816" max="1816" width="10.85546875" style="48" customWidth="1"/>
    <col min="1817" max="1818" width="7" style="48" customWidth="1"/>
    <col min="1819" max="1819" width="10.85546875" style="48" customWidth="1"/>
    <col min="1820" max="1820" width="15.42578125" style="48" customWidth="1"/>
    <col min="1821" max="1821" width="19.5703125" style="48" customWidth="1"/>
    <col min="1822" max="2051" width="11.42578125" style="48"/>
    <col min="2052" max="2052" width="6.42578125" style="48" customWidth="1"/>
    <col min="2053" max="2053" width="44.5703125" style="48" customWidth="1"/>
    <col min="2054" max="2054" width="15.42578125" style="48" customWidth="1"/>
    <col min="2055" max="2055" width="9.7109375" style="48" customWidth="1"/>
    <col min="2056" max="2056" width="11" style="48" customWidth="1"/>
    <col min="2057" max="2057" width="15" style="48" customWidth="1"/>
    <col min="2058" max="2058" width="29.7109375" style="48" customWidth="1"/>
    <col min="2059" max="2059" width="11.140625" style="48" customWidth="1"/>
    <col min="2060" max="2060" width="11.7109375" style="48" customWidth="1"/>
    <col min="2061" max="2061" width="12.5703125" style="48" customWidth="1"/>
    <col min="2062" max="2062" width="10.7109375" style="48" customWidth="1"/>
    <col min="2063" max="2063" width="8.28515625" style="48" customWidth="1"/>
    <col min="2064" max="2064" width="9" style="48" customWidth="1"/>
    <col min="2065" max="2065" width="8.42578125" style="48" customWidth="1"/>
    <col min="2066" max="2066" width="9.85546875" style="48" customWidth="1"/>
    <col min="2067" max="2067" width="8.42578125" style="48" customWidth="1"/>
    <col min="2068" max="2068" width="8.85546875" style="48" customWidth="1"/>
    <col min="2069" max="2069" width="8.5703125" style="48" customWidth="1"/>
    <col min="2070" max="2070" width="6.5703125" style="48" customWidth="1"/>
    <col min="2071" max="2071" width="7" style="48" customWidth="1"/>
    <col min="2072" max="2072" width="10.85546875" style="48" customWidth="1"/>
    <col min="2073" max="2074" width="7" style="48" customWidth="1"/>
    <col min="2075" max="2075" width="10.85546875" style="48" customWidth="1"/>
    <col min="2076" max="2076" width="15.42578125" style="48" customWidth="1"/>
    <col min="2077" max="2077" width="19.5703125" style="48" customWidth="1"/>
    <col min="2078" max="2307" width="11.42578125" style="48"/>
    <col min="2308" max="2308" width="6.42578125" style="48" customWidth="1"/>
    <col min="2309" max="2309" width="44.5703125" style="48" customWidth="1"/>
    <col min="2310" max="2310" width="15.42578125" style="48" customWidth="1"/>
    <col min="2311" max="2311" width="9.7109375" style="48" customWidth="1"/>
    <col min="2312" max="2312" width="11" style="48" customWidth="1"/>
    <col min="2313" max="2313" width="15" style="48" customWidth="1"/>
    <col min="2314" max="2314" width="29.7109375" style="48" customWidth="1"/>
    <col min="2315" max="2315" width="11.140625" style="48" customWidth="1"/>
    <col min="2316" max="2316" width="11.7109375" style="48" customWidth="1"/>
    <col min="2317" max="2317" width="12.5703125" style="48" customWidth="1"/>
    <col min="2318" max="2318" width="10.7109375" style="48" customWidth="1"/>
    <col min="2319" max="2319" width="8.28515625" style="48" customWidth="1"/>
    <col min="2320" max="2320" width="9" style="48" customWidth="1"/>
    <col min="2321" max="2321" width="8.42578125" style="48" customWidth="1"/>
    <col min="2322" max="2322" width="9.85546875" style="48" customWidth="1"/>
    <col min="2323" max="2323" width="8.42578125" style="48" customWidth="1"/>
    <col min="2324" max="2324" width="8.85546875" style="48" customWidth="1"/>
    <col min="2325" max="2325" width="8.5703125" style="48" customWidth="1"/>
    <col min="2326" max="2326" width="6.5703125" style="48" customWidth="1"/>
    <col min="2327" max="2327" width="7" style="48" customWidth="1"/>
    <col min="2328" max="2328" width="10.85546875" style="48" customWidth="1"/>
    <col min="2329" max="2330" width="7" style="48" customWidth="1"/>
    <col min="2331" max="2331" width="10.85546875" style="48" customWidth="1"/>
    <col min="2332" max="2332" width="15.42578125" style="48" customWidth="1"/>
    <col min="2333" max="2333" width="19.5703125" style="48" customWidth="1"/>
    <col min="2334" max="2563" width="11.42578125" style="48"/>
    <col min="2564" max="2564" width="6.42578125" style="48" customWidth="1"/>
    <col min="2565" max="2565" width="44.5703125" style="48" customWidth="1"/>
    <col min="2566" max="2566" width="15.42578125" style="48" customWidth="1"/>
    <col min="2567" max="2567" width="9.7109375" style="48" customWidth="1"/>
    <col min="2568" max="2568" width="11" style="48" customWidth="1"/>
    <col min="2569" max="2569" width="15" style="48" customWidth="1"/>
    <col min="2570" max="2570" width="29.7109375" style="48" customWidth="1"/>
    <col min="2571" max="2571" width="11.140625" style="48" customWidth="1"/>
    <col min="2572" max="2572" width="11.7109375" style="48" customWidth="1"/>
    <col min="2573" max="2573" width="12.5703125" style="48" customWidth="1"/>
    <col min="2574" max="2574" width="10.7109375" style="48" customWidth="1"/>
    <col min="2575" max="2575" width="8.28515625" style="48" customWidth="1"/>
    <col min="2576" max="2576" width="9" style="48" customWidth="1"/>
    <col min="2577" max="2577" width="8.42578125" style="48" customWidth="1"/>
    <col min="2578" max="2578" width="9.85546875" style="48" customWidth="1"/>
    <col min="2579" max="2579" width="8.42578125" style="48" customWidth="1"/>
    <col min="2580" max="2580" width="8.85546875" style="48" customWidth="1"/>
    <col min="2581" max="2581" width="8.5703125" style="48" customWidth="1"/>
    <col min="2582" max="2582" width="6.5703125" style="48" customWidth="1"/>
    <col min="2583" max="2583" width="7" style="48" customWidth="1"/>
    <col min="2584" max="2584" width="10.85546875" style="48" customWidth="1"/>
    <col min="2585" max="2586" width="7" style="48" customWidth="1"/>
    <col min="2587" max="2587" width="10.85546875" style="48" customWidth="1"/>
    <col min="2588" max="2588" width="15.42578125" style="48" customWidth="1"/>
    <col min="2589" max="2589" width="19.5703125" style="48" customWidth="1"/>
    <col min="2590" max="2819" width="11.42578125" style="48"/>
    <col min="2820" max="2820" width="6.42578125" style="48" customWidth="1"/>
    <col min="2821" max="2821" width="44.5703125" style="48" customWidth="1"/>
    <col min="2822" max="2822" width="15.42578125" style="48" customWidth="1"/>
    <col min="2823" max="2823" width="9.7109375" style="48" customWidth="1"/>
    <col min="2824" max="2824" width="11" style="48" customWidth="1"/>
    <col min="2825" max="2825" width="15" style="48" customWidth="1"/>
    <col min="2826" max="2826" width="29.7109375" style="48" customWidth="1"/>
    <col min="2827" max="2827" width="11.140625" style="48" customWidth="1"/>
    <col min="2828" max="2828" width="11.7109375" style="48" customWidth="1"/>
    <col min="2829" max="2829" width="12.5703125" style="48" customWidth="1"/>
    <col min="2830" max="2830" width="10.7109375" style="48" customWidth="1"/>
    <col min="2831" max="2831" width="8.28515625" style="48" customWidth="1"/>
    <col min="2832" max="2832" width="9" style="48" customWidth="1"/>
    <col min="2833" max="2833" width="8.42578125" style="48" customWidth="1"/>
    <col min="2834" max="2834" width="9.85546875" style="48" customWidth="1"/>
    <col min="2835" max="2835" width="8.42578125" style="48" customWidth="1"/>
    <col min="2836" max="2836" width="8.85546875" style="48" customWidth="1"/>
    <col min="2837" max="2837" width="8.5703125" style="48" customWidth="1"/>
    <col min="2838" max="2838" width="6.5703125" style="48" customWidth="1"/>
    <col min="2839" max="2839" width="7" style="48" customWidth="1"/>
    <col min="2840" max="2840" width="10.85546875" style="48" customWidth="1"/>
    <col min="2841" max="2842" width="7" style="48" customWidth="1"/>
    <col min="2843" max="2843" width="10.85546875" style="48" customWidth="1"/>
    <col min="2844" max="2844" width="15.42578125" style="48" customWidth="1"/>
    <col min="2845" max="2845" width="19.5703125" style="48" customWidth="1"/>
    <col min="2846" max="3075" width="11.42578125" style="48"/>
    <col min="3076" max="3076" width="6.42578125" style="48" customWidth="1"/>
    <col min="3077" max="3077" width="44.5703125" style="48" customWidth="1"/>
    <col min="3078" max="3078" width="15.42578125" style="48" customWidth="1"/>
    <col min="3079" max="3079" width="9.7109375" style="48" customWidth="1"/>
    <col min="3080" max="3080" width="11" style="48" customWidth="1"/>
    <col min="3081" max="3081" width="15" style="48" customWidth="1"/>
    <col min="3082" max="3082" width="29.7109375" style="48" customWidth="1"/>
    <col min="3083" max="3083" width="11.140625" style="48" customWidth="1"/>
    <col min="3084" max="3084" width="11.7109375" style="48" customWidth="1"/>
    <col min="3085" max="3085" width="12.5703125" style="48" customWidth="1"/>
    <col min="3086" max="3086" width="10.7109375" style="48" customWidth="1"/>
    <col min="3087" max="3087" width="8.28515625" style="48" customWidth="1"/>
    <col min="3088" max="3088" width="9" style="48" customWidth="1"/>
    <col min="3089" max="3089" width="8.42578125" style="48" customWidth="1"/>
    <col min="3090" max="3090" width="9.85546875" style="48" customWidth="1"/>
    <col min="3091" max="3091" width="8.42578125" style="48" customWidth="1"/>
    <col min="3092" max="3092" width="8.85546875" style="48" customWidth="1"/>
    <col min="3093" max="3093" width="8.5703125" style="48" customWidth="1"/>
    <col min="3094" max="3094" width="6.5703125" style="48" customWidth="1"/>
    <col min="3095" max="3095" width="7" style="48" customWidth="1"/>
    <col min="3096" max="3096" width="10.85546875" style="48" customWidth="1"/>
    <col min="3097" max="3098" width="7" style="48" customWidth="1"/>
    <col min="3099" max="3099" width="10.85546875" style="48" customWidth="1"/>
    <col min="3100" max="3100" width="15.42578125" style="48" customWidth="1"/>
    <col min="3101" max="3101" width="19.5703125" style="48" customWidth="1"/>
    <col min="3102" max="3331" width="11.42578125" style="48"/>
    <col min="3332" max="3332" width="6.42578125" style="48" customWidth="1"/>
    <col min="3333" max="3333" width="44.5703125" style="48" customWidth="1"/>
    <col min="3334" max="3334" width="15.42578125" style="48" customWidth="1"/>
    <col min="3335" max="3335" width="9.7109375" style="48" customWidth="1"/>
    <col min="3336" max="3336" width="11" style="48" customWidth="1"/>
    <col min="3337" max="3337" width="15" style="48" customWidth="1"/>
    <col min="3338" max="3338" width="29.7109375" style="48" customWidth="1"/>
    <col min="3339" max="3339" width="11.140625" style="48" customWidth="1"/>
    <col min="3340" max="3340" width="11.7109375" style="48" customWidth="1"/>
    <col min="3341" max="3341" width="12.5703125" style="48" customWidth="1"/>
    <col min="3342" max="3342" width="10.7109375" style="48" customWidth="1"/>
    <col min="3343" max="3343" width="8.28515625" style="48" customWidth="1"/>
    <col min="3344" max="3344" width="9" style="48" customWidth="1"/>
    <col min="3345" max="3345" width="8.42578125" style="48" customWidth="1"/>
    <col min="3346" max="3346" width="9.85546875" style="48" customWidth="1"/>
    <col min="3347" max="3347" width="8.42578125" style="48" customWidth="1"/>
    <col min="3348" max="3348" width="8.85546875" style="48" customWidth="1"/>
    <col min="3349" max="3349" width="8.5703125" style="48" customWidth="1"/>
    <col min="3350" max="3350" width="6.5703125" style="48" customWidth="1"/>
    <col min="3351" max="3351" width="7" style="48" customWidth="1"/>
    <col min="3352" max="3352" width="10.85546875" style="48" customWidth="1"/>
    <col min="3353" max="3354" width="7" style="48" customWidth="1"/>
    <col min="3355" max="3355" width="10.85546875" style="48" customWidth="1"/>
    <col min="3356" max="3356" width="15.42578125" style="48" customWidth="1"/>
    <col min="3357" max="3357" width="19.5703125" style="48" customWidth="1"/>
    <col min="3358" max="3587" width="11.42578125" style="48"/>
    <col min="3588" max="3588" width="6.42578125" style="48" customWidth="1"/>
    <col min="3589" max="3589" width="44.5703125" style="48" customWidth="1"/>
    <col min="3590" max="3590" width="15.42578125" style="48" customWidth="1"/>
    <col min="3591" max="3591" width="9.7109375" style="48" customWidth="1"/>
    <col min="3592" max="3592" width="11" style="48" customWidth="1"/>
    <col min="3593" max="3593" width="15" style="48" customWidth="1"/>
    <col min="3594" max="3594" width="29.7109375" style="48" customWidth="1"/>
    <col min="3595" max="3595" width="11.140625" style="48" customWidth="1"/>
    <col min="3596" max="3596" width="11.7109375" style="48" customWidth="1"/>
    <col min="3597" max="3597" width="12.5703125" style="48" customWidth="1"/>
    <col min="3598" max="3598" width="10.7109375" style="48" customWidth="1"/>
    <col min="3599" max="3599" width="8.28515625" style="48" customWidth="1"/>
    <col min="3600" max="3600" width="9" style="48" customWidth="1"/>
    <col min="3601" max="3601" width="8.42578125" style="48" customWidth="1"/>
    <col min="3602" max="3602" width="9.85546875" style="48" customWidth="1"/>
    <col min="3603" max="3603" width="8.42578125" style="48" customWidth="1"/>
    <col min="3604" max="3604" width="8.85546875" style="48" customWidth="1"/>
    <col min="3605" max="3605" width="8.5703125" style="48" customWidth="1"/>
    <col min="3606" max="3606" width="6.5703125" style="48" customWidth="1"/>
    <col min="3607" max="3607" width="7" style="48" customWidth="1"/>
    <col min="3608" max="3608" width="10.85546875" style="48" customWidth="1"/>
    <col min="3609" max="3610" width="7" style="48" customWidth="1"/>
    <col min="3611" max="3611" width="10.85546875" style="48" customWidth="1"/>
    <col min="3612" max="3612" width="15.42578125" style="48" customWidth="1"/>
    <col min="3613" max="3613" width="19.5703125" style="48" customWidth="1"/>
    <col min="3614" max="3843" width="11.42578125" style="48"/>
    <col min="3844" max="3844" width="6.42578125" style="48" customWidth="1"/>
    <col min="3845" max="3845" width="44.5703125" style="48" customWidth="1"/>
    <col min="3846" max="3846" width="15.42578125" style="48" customWidth="1"/>
    <col min="3847" max="3847" width="9.7109375" style="48" customWidth="1"/>
    <col min="3848" max="3848" width="11" style="48" customWidth="1"/>
    <col min="3849" max="3849" width="15" style="48" customWidth="1"/>
    <col min="3850" max="3850" width="29.7109375" style="48" customWidth="1"/>
    <col min="3851" max="3851" width="11.140625" style="48" customWidth="1"/>
    <col min="3852" max="3852" width="11.7109375" style="48" customWidth="1"/>
    <col min="3853" max="3853" width="12.5703125" style="48" customWidth="1"/>
    <col min="3854" max="3854" width="10.7109375" style="48" customWidth="1"/>
    <col min="3855" max="3855" width="8.28515625" style="48" customWidth="1"/>
    <col min="3856" max="3856" width="9" style="48" customWidth="1"/>
    <col min="3857" max="3857" width="8.42578125" style="48" customWidth="1"/>
    <col min="3858" max="3858" width="9.85546875" style="48" customWidth="1"/>
    <col min="3859" max="3859" width="8.42578125" style="48" customWidth="1"/>
    <col min="3860" max="3860" width="8.85546875" style="48" customWidth="1"/>
    <col min="3861" max="3861" width="8.5703125" style="48" customWidth="1"/>
    <col min="3862" max="3862" width="6.5703125" style="48" customWidth="1"/>
    <col min="3863" max="3863" width="7" style="48" customWidth="1"/>
    <col min="3864" max="3864" width="10.85546875" style="48" customWidth="1"/>
    <col min="3865" max="3866" width="7" style="48" customWidth="1"/>
    <col min="3867" max="3867" width="10.85546875" style="48" customWidth="1"/>
    <col min="3868" max="3868" width="15.42578125" style="48" customWidth="1"/>
    <col min="3869" max="3869" width="19.5703125" style="48" customWidth="1"/>
    <col min="3870" max="4099" width="11.42578125" style="48"/>
    <col min="4100" max="4100" width="6.42578125" style="48" customWidth="1"/>
    <col min="4101" max="4101" width="44.5703125" style="48" customWidth="1"/>
    <col min="4102" max="4102" width="15.42578125" style="48" customWidth="1"/>
    <col min="4103" max="4103" width="9.7109375" style="48" customWidth="1"/>
    <col min="4104" max="4104" width="11" style="48" customWidth="1"/>
    <col min="4105" max="4105" width="15" style="48" customWidth="1"/>
    <col min="4106" max="4106" width="29.7109375" style="48" customWidth="1"/>
    <col min="4107" max="4107" width="11.140625" style="48" customWidth="1"/>
    <col min="4108" max="4108" width="11.7109375" style="48" customWidth="1"/>
    <col min="4109" max="4109" width="12.5703125" style="48" customWidth="1"/>
    <col min="4110" max="4110" width="10.7109375" style="48" customWidth="1"/>
    <col min="4111" max="4111" width="8.28515625" style="48" customWidth="1"/>
    <col min="4112" max="4112" width="9" style="48" customWidth="1"/>
    <col min="4113" max="4113" width="8.42578125" style="48" customWidth="1"/>
    <col min="4114" max="4114" width="9.85546875" style="48" customWidth="1"/>
    <col min="4115" max="4115" width="8.42578125" style="48" customWidth="1"/>
    <col min="4116" max="4116" width="8.85546875" style="48" customWidth="1"/>
    <col min="4117" max="4117" width="8.5703125" style="48" customWidth="1"/>
    <col min="4118" max="4118" width="6.5703125" style="48" customWidth="1"/>
    <col min="4119" max="4119" width="7" style="48" customWidth="1"/>
    <col min="4120" max="4120" width="10.85546875" style="48" customWidth="1"/>
    <col min="4121" max="4122" width="7" style="48" customWidth="1"/>
    <col min="4123" max="4123" width="10.85546875" style="48" customWidth="1"/>
    <col min="4124" max="4124" width="15.42578125" style="48" customWidth="1"/>
    <col min="4125" max="4125" width="19.5703125" style="48" customWidth="1"/>
    <col min="4126" max="4355" width="11.42578125" style="48"/>
    <col min="4356" max="4356" width="6.42578125" style="48" customWidth="1"/>
    <col min="4357" max="4357" width="44.5703125" style="48" customWidth="1"/>
    <col min="4358" max="4358" width="15.42578125" style="48" customWidth="1"/>
    <col min="4359" max="4359" width="9.7109375" style="48" customWidth="1"/>
    <col min="4360" max="4360" width="11" style="48" customWidth="1"/>
    <col min="4361" max="4361" width="15" style="48" customWidth="1"/>
    <col min="4362" max="4362" width="29.7109375" style="48" customWidth="1"/>
    <col min="4363" max="4363" width="11.140625" style="48" customWidth="1"/>
    <col min="4364" max="4364" width="11.7109375" style="48" customWidth="1"/>
    <col min="4365" max="4365" width="12.5703125" style="48" customWidth="1"/>
    <col min="4366" max="4366" width="10.7109375" style="48" customWidth="1"/>
    <col min="4367" max="4367" width="8.28515625" style="48" customWidth="1"/>
    <col min="4368" max="4368" width="9" style="48" customWidth="1"/>
    <col min="4369" max="4369" width="8.42578125" style="48" customWidth="1"/>
    <col min="4370" max="4370" width="9.85546875" style="48" customWidth="1"/>
    <col min="4371" max="4371" width="8.42578125" style="48" customWidth="1"/>
    <col min="4372" max="4372" width="8.85546875" style="48" customWidth="1"/>
    <col min="4373" max="4373" width="8.5703125" style="48" customWidth="1"/>
    <col min="4374" max="4374" width="6.5703125" style="48" customWidth="1"/>
    <col min="4375" max="4375" width="7" style="48" customWidth="1"/>
    <col min="4376" max="4376" width="10.85546875" style="48" customWidth="1"/>
    <col min="4377" max="4378" width="7" style="48" customWidth="1"/>
    <col min="4379" max="4379" width="10.85546875" style="48" customWidth="1"/>
    <col min="4380" max="4380" width="15.42578125" style="48" customWidth="1"/>
    <col min="4381" max="4381" width="19.5703125" style="48" customWidth="1"/>
    <col min="4382" max="4611" width="11.42578125" style="48"/>
    <col min="4612" max="4612" width="6.42578125" style="48" customWidth="1"/>
    <col min="4613" max="4613" width="44.5703125" style="48" customWidth="1"/>
    <col min="4614" max="4614" width="15.42578125" style="48" customWidth="1"/>
    <col min="4615" max="4615" width="9.7109375" style="48" customWidth="1"/>
    <col min="4616" max="4616" width="11" style="48" customWidth="1"/>
    <col min="4617" max="4617" width="15" style="48" customWidth="1"/>
    <col min="4618" max="4618" width="29.7109375" style="48" customWidth="1"/>
    <col min="4619" max="4619" width="11.140625" style="48" customWidth="1"/>
    <col min="4620" max="4620" width="11.7109375" style="48" customWidth="1"/>
    <col min="4621" max="4621" width="12.5703125" style="48" customWidth="1"/>
    <col min="4622" max="4622" width="10.7109375" style="48" customWidth="1"/>
    <col min="4623" max="4623" width="8.28515625" style="48" customWidth="1"/>
    <col min="4624" max="4624" width="9" style="48" customWidth="1"/>
    <col min="4625" max="4625" width="8.42578125" style="48" customWidth="1"/>
    <col min="4626" max="4626" width="9.85546875" style="48" customWidth="1"/>
    <col min="4627" max="4627" width="8.42578125" style="48" customWidth="1"/>
    <col min="4628" max="4628" width="8.85546875" style="48" customWidth="1"/>
    <col min="4629" max="4629" width="8.5703125" style="48" customWidth="1"/>
    <col min="4630" max="4630" width="6.5703125" style="48" customWidth="1"/>
    <col min="4631" max="4631" width="7" style="48" customWidth="1"/>
    <col min="4632" max="4632" width="10.85546875" style="48" customWidth="1"/>
    <col min="4633" max="4634" width="7" style="48" customWidth="1"/>
    <col min="4635" max="4635" width="10.85546875" style="48" customWidth="1"/>
    <col min="4636" max="4636" width="15.42578125" style="48" customWidth="1"/>
    <col min="4637" max="4637" width="19.5703125" style="48" customWidth="1"/>
    <col min="4638" max="4867" width="11.42578125" style="48"/>
    <col min="4868" max="4868" width="6.42578125" style="48" customWidth="1"/>
    <col min="4869" max="4869" width="44.5703125" style="48" customWidth="1"/>
    <col min="4870" max="4870" width="15.42578125" style="48" customWidth="1"/>
    <col min="4871" max="4871" width="9.7109375" style="48" customWidth="1"/>
    <col min="4872" max="4872" width="11" style="48" customWidth="1"/>
    <col min="4873" max="4873" width="15" style="48" customWidth="1"/>
    <col min="4874" max="4874" width="29.7109375" style="48" customWidth="1"/>
    <col min="4875" max="4875" width="11.140625" style="48" customWidth="1"/>
    <col min="4876" max="4876" width="11.7109375" style="48" customWidth="1"/>
    <col min="4877" max="4877" width="12.5703125" style="48" customWidth="1"/>
    <col min="4878" max="4878" width="10.7109375" style="48" customWidth="1"/>
    <col min="4879" max="4879" width="8.28515625" style="48" customWidth="1"/>
    <col min="4880" max="4880" width="9" style="48" customWidth="1"/>
    <col min="4881" max="4881" width="8.42578125" style="48" customWidth="1"/>
    <col min="4882" max="4882" width="9.85546875" style="48" customWidth="1"/>
    <col min="4883" max="4883" width="8.42578125" style="48" customWidth="1"/>
    <col min="4884" max="4884" width="8.85546875" style="48" customWidth="1"/>
    <col min="4885" max="4885" width="8.5703125" style="48" customWidth="1"/>
    <col min="4886" max="4886" width="6.5703125" style="48" customWidth="1"/>
    <col min="4887" max="4887" width="7" style="48" customWidth="1"/>
    <col min="4888" max="4888" width="10.85546875" style="48" customWidth="1"/>
    <col min="4889" max="4890" width="7" style="48" customWidth="1"/>
    <col min="4891" max="4891" width="10.85546875" style="48" customWidth="1"/>
    <col min="4892" max="4892" width="15.42578125" style="48" customWidth="1"/>
    <col min="4893" max="4893" width="19.5703125" style="48" customWidth="1"/>
    <col min="4894" max="5123" width="11.42578125" style="48"/>
    <col min="5124" max="5124" width="6.42578125" style="48" customWidth="1"/>
    <col min="5125" max="5125" width="44.5703125" style="48" customWidth="1"/>
    <col min="5126" max="5126" width="15.42578125" style="48" customWidth="1"/>
    <col min="5127" max="5127" width="9.7109375" style="48" customWidth="1"/>
    <col min="5128" max="5128" width="11" style="48" customWidth="1"/>
    <col min="5129" max="5129" width="15" style="48" customWidth="1"/>
    <col min="5130" max="5130" width="29.7109375" style="48" customWidth="1"/>
    <col min="5131" max="5131" width="11.140625" style="48" customWidth="1"/>
    <col min="5132" max="5132" width="11.7109375" style="48" customWidth="1"/>
    <col min="5133" max="5133" width="12.5703125" style="48" customWidth="1"/>
    <col min="5134" max="5134" width="10.7109375" style="48" customWidth="1"/>
    <col min="5135" max="5135" width="8.28515625" style="48" customWidth="1"/>
    <col min="5136" max="5136" width="9" style="48" customWidth="1"/>
    <col min="5137" max="5137" width="8.42578125" style="48" customWidth="1"/>
    <col min="5138" max="5138" width="9.85546875" style="48" customWidth="1"/>
    <col min="5139" max="5139" width="8.42578125" style="48" customWidth="1"/>
    <col min="5140" max="5140" width="8.85546875" style="48" customWidth="1"/>
    <col min="5141" max="5141" width="8.5703125" style="48" customWidth="1"/>
    <col min="5142" max="5142" width="6.5703125" style="48" customWidth="1"/>
    <col min="5143" max="5143" width="7" style="48" customWidth="1"/>
    <col min="5144" max="5144" width="10.85546875" style="48" customWidth="1"/>
    <col min="5145" max="5146" width="7" style="48" customWidth="1"/>
    <col min="5147" max="5147" width="10.85546875" style="48" customWidth="1"/>
    <col min="5148" max="5148" width="15.42578125" style="48" customWidth="1"/>
    <col min="5149" max="5149" width="19.5703125" style="48" customWidth="1"/>
    <col min="5150" max="5379" width="11.42578125" style="48"/>
    <col min="5380" max="5380" width="6.42578125" style="48" customWidth="1"/>
    <col min="5381" max="5381" width="44.5703125" style="48" customWidth="1"/>
    <col min="5382" max="5382" width="15.42578125" style="48" customWidth="1"/>
    <col min="5383" max="5383" width="9.7109375" style="48" customWidth="1"/>
    <col min="5384" max="5384" width="11" style="48" customWidth="1"/>
    <col min="5385" max="5385" width="15" style="48" customWidth="1"/>
    <col min="5386" max="5386" width="29.7109375" style="48" customWidth="1"/>
    <col min="5387" max="5387" width="11.140625" style="48" customWidth="1"/>
    <col min="5388" max="5388" width="11.7109375" style="48" customWidth="1"/>
    <col min="5389" max="5389" width="12.5703125" style="48" customWidth="1"/>
    <col min="5390" max="5390" width="10.7109375" style="48" customWidth="1"/>
    <col min="5391" max="5391" width="8.28515625" style="48" customWidth="1"/>
    <col min="5392" max="5392" width="9" style="48" customWidth="1"/>
    <col min="5393" max="5393" width="8.42578125" style="48" customWidth="1"/>
    <col min="5394" max="5394" width="9.85546875" style="48" customWidth="1"/>
    <col min="5395" max="5395" width="8.42578125" style="48" customWidth="1"/>
    <col min="5396" max="5396" width="8.85546875" style="48" customWidth="1"/>
    <col min="5397" max="5397" width="8.5703125" style="48" customWidth="1"/>
    <col min="5398" max="5398" width="6.5703125" style="48" customWidth="1"/>
    <col min="5399" max="5399" width="7" style="48" customWidth="1"/>
    <col min="5400" max="5400" width="10.85546875" style="48" customWidth="1"/>
    <col min="5401" max="5402" width="7" style="48" customWidth="1"/>
    <col min="5403" max="5403" width="10.85546875" style="48" customWidth="1"/>
    <col min="5404" max="5404" width="15.42578125" style="48" customWidth="1"/>
    <col min="5405" max="5405" width="19.5703125" style="48" customWidth="1"/>
    <col min="5406" max="5635" width="11.42578125" style="48"/>
    <col min="5636" max="5636" width="6.42578125" style="48" customWidth="1"/>
    <col min="5637" max="5637" width="44.5703125" style="48" customWidth="1"/>
    <col min="5638" max="5638" width="15.42578125" style="48" customWidth="1"/>
    <col min="5639" max="5639" width="9.7109375" style="48" customWidth="1"/>
    <col min="5640" max="5640" width="11" style="48" customWidth="1"/>
    <col min="5641" max="5641" width="15" style="48" customWidth="1"/>
    <col min="5642" max="5642" width="29.7109375" style="48" customWidth="1"/>
    <col min="5643" max="5643" width="11.140625" style="48" customWidth="1"/>
    <col min="5644" max="5644" width="11.7109375" style="48" customWidth="1"/>
    <col min="5645" max="5645" width="12.5703125" style="48" customWidth="1"/>
    <col min="5646" max="5646" width="10.7109375" style="48" customWidth="1"/>
    <col min="5647" max="5647" width="8.28515625" style="48" customWidth="1"/>
    <col min="5648" max="5648" width="9" style="48" customWidth="1"/>
    <col min="5649" max="5649" width="8.42578125" style="48" customWidth="1"/>
    <col min="5650" max="5650" width="9.85546875" style="48" customWidth="1"/>
    <col min="5651" max="5651" width="8.42578125" style="48" customWidth="1"/>
    <col min="5652" max="5652" width="8.85546875" style="48" customWidth="1"/>
    <col min="5653" max="5653" width="8.5703125" style="48" customWidth="1"/>
    <col min="5654" max="5654" width="6.5703125" style="48" customWidth="1"/>
    <col min="5655" max="5655" width="7" style="48" customWidth="1"/>
    <col min="5656" max="5656" width="10.85546875" style="48" customWidth="1"/>
    <col min="5657" max="5658" width="7" style="48" customWidth="1"/>
    <col min="5659" max="5659" width="10.85546875" style="48" customWidth="1"/>
    <col min="5660" max="5660" width="15.42578125" style="48" customWidth="1"/>
    <col min="5661" max="5661" width="19.5703125" style="48" customWidth="1"/>
    <col min="5662" max="5891" width="11.42578125" style="48"/>
    <col min="5892" max="5892" width="6.42578125" style="48" customWidth="1"/>
    <col min="5893" max="5893" width="44.5703125" style="48" customWidth="1"/>
    <col min="5894" max="5894" width="15.42578125" style="48" customWidth="1"/>
    <col min="5895" max="5895" width="9.7109375" style="48" customWidth="1"/>
    <col min="5896" max="5896" width="11" style="48" customWidth="1"/>
    <col min="5897" max="5897" width="15" style="48" customWidth="1"/>
    <col min="5898" max="5898" width="29.7109375" style="48" customWidth="1"/>
    <col min="5899" max="5899" width="11.140625" style="48" customWidth="1"/>
    <col min="5900" max="5900" width="11.7109375" style="48" customWidth="1"/>
    <col min="5901" max="5901" width="12.5703125" style="48" customWidth="1"/>
    <col min="5902" max="5902" width="10.7109375" style="48" customWidth="1"/>
    <col min="5903" max="5903" width="8.28515625" style="48" customWidth="1"/>
    <col min="5904" max="5904" width="9" style="48" customWidth="1"/>
    <col min="5905" max="5905" width="8.42578125" style="48" customWidth="1"/>
    <col min="5906" max="5906" width="9.85546875" style="48" customWidth="1"/>
    <col min="5907" max="5907" width="8.42578125" style="48" customWidth="1"/>
    <col min="5908" max="5908" width="8.85546875" style="48" customWidth="1"/>
    <col min="5909" max="5909" width="8.5703125" style="48" customWidth="1"/>
    <col min="5910" max="5910" width="6.5703125" style="48" customWidth="1"/>
    <col min="5911" max="5911" width="7" style="48" customWidth="1"/>
    <col min="5912" max="5912" width="10.85546875" style="48" customWidth="1"/>
    <col min="5913" max="5914" width="7" style="48" customWidth="1"/>
    <col min="5915" max="5915" width="10.85546875" style="48" customWidth="1"/>
    <col min="5916" max="5916" width="15.42578125" style="48" customWidth="1"/>
    <col min="5917" max="5917" width="19.5703125" style="48" customWidth="1"/>
    <col min="5918" max="6147" width="11.42578125" style="48"/>
    <col min="6148" max="6148" width="6.42578125" style="48" customWidth="1"/>
    <col min="6149" max="6149" width="44.5703125" style="48" customWidth="1"/>
    <col min="6150" max="6150" width="15.42578125" style="48" customWidth="1"/>
    <col min="6151" max="6151" width="9.7109375" style="48" customWidth="1"/>
    <col min="6152" max="6152" width="11" style="48" customWidth="1"/>
    <col min="6153" max="6153" width="15" style="48" customWidth="1"/>
    <col min="6154" max="6154" width="29.7109375" style="48" customWidth="1"/>
    <col min="6155" max="6155" width="11.140625" style="48" customWidth="1"/>
    <col min="6156" max="6156" width="11.7109375" style="48" customWidth="1"/>
    <col min="6157" max="6157" width="12.5703125" style="48" customWidth="1"/>
    <col min="6158" max="6158" width="10.7109375" style="48" customWidth="1"/>
    <col min="6159" max="6159" width="8.28515625" style="48" customWidth="1"/>
    <col min="6160" max="6160" width="9" style="48" customWidth="1"/>
    <col min="6161" max="6161" width="8.42578125" style="48" customWidth="1"/>
    <col min="6162" max="6162" width="9.85546875" style="48" customWidth="1"/>
    <col min="6163" max="6163" width="8.42578125" style="48" customWidth="1"/>
    <col min="6164" max="6164" width="8.85546875" style="48" customWidth="1"/>
    <col min="6165" max="6165" width="8.5703125" style="48" customWidth="1"/>
    <col min="6166" max="6166" width="6.5703125" style="48" customWidth="1"/>
    <col min="6167" max="6167" width="7" style="48" customWidth="1"/>
    <col min="6168" max="6168" width="10.85546875" style="48" customWidth="1"/>
    <col min="6169" max="6170" width="7" style="48" customWidth="1"/>
    <col min="6171" max="6171" width="10.85546875" style="48" customWidth="1"/>
    <col min="6172" max="6172" width="15.42578125" style="48" customWidth="1"/>
    <col min="6173" max="6173" width="19.5703125" style="48" customWidth="1"/>
    <col min="6174" max="6403" width="11.42578125" style="48"/>
    <col min="6404" max="6404" width="6.42578125" style="48" customWidth="1"/>
    <col min="6405" max="6405" width="44.5703125" style="48" customWidth="1"/>
    <col min="6406" max="6406" width="15.42578125" style="48" customWidth="1"/>
    <col min="6407" max="6407" width="9.7109375" style="48" customWidth="1"/>
    <col min="6408" max="6408" width="11" style="48" customWidth="1"/>
    <col min="6409" max="6409" width="15" style="48" customWidth="1"/>
    <col min="6410" max="6410" width="29.7109375" style="48" customWidth="1"/>
    <col min="6411" max="6411" width="11.140625" style="48" customWidth="1"/>
    <col min="6412" max="6412" width="11.7109375" style="48" customWidth="1"/>
    <col min="6413" max="6413" width="12.5703125" style="48" customWidth="1"/>
    <col min="6414" max="6414" width="10.7109375" style="48" customWidth="1"/>
    <col min="6415" max="6415" width="8.28515625" style="48" customWidth="1"/>
    <col min="6416" max="6416" width="9" style="48" customWidth="1"/>
    <col min="6417" max="6417" width="8.42578125" style="48" customWidth="1"/>
    <col min="6418" max="6418" width="9.85546875" style="48" customWidth="1"/>
    <col min="6419" max="6419" width="8.42578125" style="48" customWidth="1"/>
    <col min="6420" max="6420" width="8.85546875" style="48" customWidth="1"/>
    <col min="6421" max="6421" width="8.5703125" style="48" customWidth="1"/>
    <col min="6422" max="6422" width="6.5703125" style="48" customWidth="1"/>
    <col min="6423" max="6423" width="7" style="48" customWidth="1"/>
    <col min="6424" max="6424" width="10.85546875" style="48" customWidth="1"/>
    <col min="6425" max="6426" width="7" style="48" customWidth="1"/>
    <col min="6427" max="6427" width="10.85546875" style="48" customWidth="1"/>
    <col min="6428" max="6428" width="15.42578125" style="48" customWidth="1"/>
    <col min="6429" max="6429" width="19.5703125" style="48" customWidth="1"/>
    <col min="6430" max="6659" width="11.42578125" style="48"/>
    <col min="6660" max="6660" width="6.42578125" style="48" customWidth="1"/>
    <col min="6661" max="6661" width="44.5703125" style="48" customWidth="1"/>
    <col min="6662" max="6662" width="15.42578125" style="48" customWidth="1"/>
    <col min="6663" max="6663" width="9.7109375" style="48" customWidth="1"/>
    <col min="6664" max="6664" width="11" style="48" customWidth="1"/>
    <col min="6665" max="6665" width="15" style="48" customWidth="1"/>
    <col min="6666" max="6666" width="29.7109375" style="48" customWidth="1"/>
    <col min="6667" max="6667" width="11.140625" style="48" customWidth="1"/>
    <col min="6668" max="6668" width="11.7109375" style="48" customWidth="1"/>
    <col min="6669" max="6669" width="12.5703125" style="48" customWidth="1"/>
    <col min="6670" max="6670" width="10.7109375" style="48" customWidth="1"/>
    <col min="6671" max="6671" width="8.28515625" style="48" customWidth="1"/>
    <col min="6672" max="6672" width="9" style="48" customWidth="1"/>
    <col min="6673" max="6673" width="8.42578125" style="48" customWidth="1"/>
    <col min="6674" max="6674" width="9.85546875" style="48" customWidth="1"/>
    <col min="6675" max="6675" width="8.42578125" style="48" customWidth="1"/>
    <col min="6676" max="6676" width="8.85546875" style="48" customWidth="1"/>
    <col min="6677" max="6677" width="8.5703125" style="48" customWidth="1"/>
    <col min="6678" max="6678" width="6.5703125" style="48" customWidth="1"/>
    <col min="6679" max="6679" width="7" style="48" customWidth="1"/>
    <col min="6680" max="6680" width="10.85546875" style="48" customWidth="1"/>
    <col min="6681" max="6682" width="7" style="48" customWidth="1"/>
    <col min="6683" max="6683" width="10.85546875" style="48" customWidth="1"/>
    <col min="6684" max="6684" width="15.42578125" style="48" customWidth="1"/>
    <col min="6685" max="6685" width="19.5703125" style="48" customWidth="1"/>
    <col min="6686" max="6915" width="11.42578125" style="48"/>
    <col min="6916" max="6916" width="6.42578125" style="48" customWidth="1"/>
    <col min="6917" max="6917" width="44.5703125" style="48" customWidth="1"/>
    <col min="6918" max="6918" width="15.42578125" style="48" customWidth="1"/>
    <col min="6919" max="6919" width="9.7109375" style="48" customWidth="1"/>
    <col min="6920" max="6920" width="11" style="48" customWidth="1"/>
    <col min="6921" max="6921" width="15" style="48" customWidth="1"/>
    <col min="6922" max="6922" width="29.7109375" style="48" customWidth="1"/>
    <col min="6923" max="6923" width="11.140625" style="48" customWidth="1"/>
    <col min="6924" max="6924" width="11.7109375" style="48" customWidth="1"/>
    <col min="6925" max="6925" width="12.5703125" style="48" customWidth="1"/>
    <col min="6926" max="6926" width="10.7109375" style="48" customWidth="1"/>
    <col min="6927" max="6927" width="8.28515625" style="48" customWidth="1"/>
    <col min="6928" max="6928" width="9" style="48" customWidth="1"/>
    <col min="6929" max="6929" width="8.42578125" style="48" customWidth="1"/>
    <col min="6930" max="6930" width="9.85546875" style="48" customWidth="1"/>
    <col min="6931" max="6931" width="8.42578125" style="48" customWidth="1"/>
    <col min="6932" max="6932" width="8.85546875" style="48" customWidth="1"/>
    <col min="6933" max="6933" width="8.5703125" style="48" customWidth="1"/>
    <col min="6934" max="6934" width="6.5703125" style="48" customWidth="1"/>
    <col min="6935" max="6935" width="7" style="48" customWidth="1"/>
    <col min="6936" max="6936" width="10.85546875" style="48" customWidth="1"/>
    <col min="6937" max="6938" width="7" style="48" customWidth="1"/>
    <col min="6939" max="6939" width="10.85546875" style="48" customWidth="1"/>
    <col min="6940" max="6940" width="15.42578125" style="48" customWidth="1"/>
    <col min="6941" max="6941" width="19.5703125" style="48" customWidth="1"/>
    <col min="6942" max="7171" width="11.42578125" style="48"/>
    <col min="7172" max="7172" width="6.42578125" style="48" customWidth="1"/>
    <col min="7173" max="7173" width="44.5703125" style="48" customWidth="1"/>
    <col min="7174" max="7174" width="15.42578125" style="48" customWidth="1"/>
    <col min="7175" max="7175" width="9.7109375" style="48" customWidth="1"/>
    <col min="7176" max="7176" width="11" style="48" customWidth="1"/>
    <col min="7177" max="7177" width="15" style="48" customWidth="1"/>
    <col min="7178" max="7178" width="29.7109375" style="48" customWidth="1"/>
    <col min="7179" max="7179" width="11.140625" style="48" customWidth="1"/>
    <col min="7180" max="7180" width="11.7109375" style="48" customWidth="1"/>
    <col min="7181" max="7181" width="12.5703125" style="48" customWidth="1"/>
    <col min="7182" max="7182" width="10.7109375" style="48" customWidth="1"/>
    <col min="7183" max="7183" width="8.28515625" style="48" customWidth="1"/>
    <col min="7184" max="7184" width="9" style="48" customWidth="1"/>
    <col min="7185" max="7185" width="8.42578125" style="48" customWidth="1"/>
    <col min="7186" max="7186" width="9.85546875" style="48" customWidth="1"/>
    <col min="7187" max="7187" width="8.42578125" style="48" customWidth="1"/>
    <col min="7188" max="7188" width="8.85546875" style="48" customWidth="1"/>
    <col min="7189" max="7189" width="8.5703125" style="48" customWidth="1"/>
    <col min="7190" max="7190" width="6.5703125" style="48" customWidth="1"/>
    <col min="7191" max="7191" width="7" style="48" customWidth="1"/>
    <col min="7192" max="7192" width="10.85546875" style="48" customWidth="1"/>
    <col min="7193" max="7194" width="7" style="48" customWidth="1"/>
    <col min="7195" max="7195" width="10.85546875" style="48" customWidth="1"/>
    <col min="7196" max="7196" width="15.42578125" style="48" customWidth="1"/>
    <col min="7197" max="7197" width="19.5703125" style="48" customWidth="1"/>
    <col min="7198" max="7427" width="11.42578125" style="48"/>
    <col min="7428" max="7428" width="6.42578125" style="48" customWidth="1"/>
    <col min="7429" max="7429" width="44.5703125" style="48" customWidth="1"/>
    <col min="7430" max="7430" width="15.42578125" style="48" customWidth="1"/>
    <col min="7431" max="7431" width="9.7109375" style="48" customWidth="1"/>
    <col min="7432" max="7432" width="11" style="48" customWidth="1"/>
    <col min="7433" max="7433" width="15" style="48" customWidth="1"/>
    <col min="7434" max="7434" width="29.7109375" style="48" customWidth="1"/>
    <col min="7435" max="7435" width="11.140625" style="48" customWidth="1"/>
    <col min="7436" max="7436" width="11.7109375" style="48" customWidth="1"/>
    <col min="7437" max="7437" width="12.5703125" style="48" customWidth="1"/>
    <col min="7438" max="7438" width="10.7109375" style="48" customWidth="1"/>
    <col min="7439" max="7439" width="8.28515625" style="48" customWidth="1"/>
    <col min="7440" max="7440" width="9" style="48" customWidth="1"/>
    <col min="7441" max="7441" width="8.42578125" style="48" customWidth="1"/>
    <col min="7442" max="7442" width="9.85546875" style="48" customWidth="1"/>
    <col min="7443" max="7443" width="8.42578125" style="48" customWidth="1"/>
    <col min="7444" max="7444" width="8.85546875" style="48" customWidth="1"/>
    <col min="7445" max="7445" width="8.5703125" style="48" customWidth="1"/>
    <col min="7446" max="7446" width="6.5703125" style="48" customWidth="1"/>
    <col min="7447" max="7447" width="7" style="48" customWidth="1"/>
    <col min="7448" max="7448" width="10.85546875" style="48" customWidth="1"/>
    <col min="7449" max="7450" width="7" style="48" customWidth="1"/>
    <col min="7451" max="7451" width="10.85546875" style="48" customWidth="1"/>
    <col min="7452" max="7452" width="15.42578125" style="48" customWidth="1"/>
    <col min="7453" max="7453" width="19.5703125" style="48" customWidth="1"/>
    <col min="7454" max="7683" width="11.42578125" style="48"/>
    <col min="7684" max="7684" width="6.42578125" style="48" customWidth="1"/>
    <col min="7685" max="7685" width="44.5703125" style="48" customWidth="1"/>
    <col min="7686" max="7686" width="15.42578125" style="48" customWidth="1"/>
    <col min="7687" max="7687" width="9.7109375" style="48" customWidth="1"/>
    <col min="7688" max="7688" width="11" style="48" customWidth="1"/>
    <col min="7689" max="7689" width="15" style="48" customWidth="1"/>
    <col min="7690" max="7690" width="29.7109375" style="48" customWidth="1"/>
    <col min="7691" max="7691" width="11.140625" style="48" customWidth="1"/>
    <col min="7692" max="7692" width="11.7109375" style="48" customWidth="1"/>
    <col min="7693" max="7693" width="12.5703125" style="48" customWidth="1"/>
    <col min="7694" max="7694" width="10.7109375" style="48" customWidth="1"/>
    <col min="7695" max="7695" width="8.28515625" style="48" customWidth="1"/>
    <col min="7696" max="7696" width="9" style="48" customWidth="1"/>
    <col min="7697" max="7697" width="8.42578125" style="48" customWidth="1"/>
    <col min="7698" max="7698" width="9.85546875" style="48" customWidth="1"/>
    <col min="7699" max="7699" width="8.42578125" style="48" customWidth="1"/>
    <col min="7700" max="7700" width="8.85546875" style="48" customWidth="1"/>
    <col min="7701" max="7701" width="8.5703125" style="48" customWidth="1"/>
    <col min="7702" max="7702" width="6.5703125" style="48" customWidth="1"/>
    <col min="7703" max="7703" width="7" style="48" customWidth="1"/>
    <col min="7704" max="7704" width="10.85546875" style="48" customWidth="1"/>
    <col min="7705" max="7706" width="7" style="48" customWidth="1"/>
    <col min="7707" max="7707" width="10.85546875" style="48" customWidth="1"/>
    <col min="7708" max="7708" width="15.42578125" style="48" customWidth="1"/>
    <col min="7709" max="7709" width="19.5703125" style="48" customWidth="1"/>
    <col min="7710" max="7939" width="11.42578125" style="48"/>
    <col min="7940" max="7940" width="6.42578125" style="48" customWidth="1"/>
    <col min="7941" max="7941" width="44.5703125" style="48" customWidth="1"/>
    <col min="7942" max="7942" width="15.42578125" style="48" customWidth="1"/>
    <col min="7943" max="7943" width="9.7109375" style="48" customWidth="1"/>
    <col min="7944" max="7944" width="11" style="48" customWidth="1"/>
    <col min="7945" max="7945" width="15" style="48" customWidth="1"/>
    <col min="7946" max="7946" width="29.7109375" style="48" customWidth="1"/>
    <col min="7947" max="7947" width="11.140625" style="48" customWidth="1"/>
    <col min="7948" max="7948" width="11.7109375" style="48" customWidth="1"/>
    <col min="7949" max="7949" width="12.5703125" style="48" customWidth="1"/>
    <col min="7950" max="7950" width="10.7109375" style="48" customWidth="1"/>
    <col min="7951" max="7951" width="8.28515625" style="48" customWidth="1"/>
    <col min="7952" max="7952" width="9" style="48" customWidth="1"/>
    <col min="7953" max="7953" width="8.42578125" style="48" customWidth="1"/>
    <col min="7954" max="7954" width="9.85546875" style="48" customWidth="1"/>
    <col min="7955" max="7955" width="8.42578125" style="48" customWidth="1"/>
    <col min="7956" max="7956" width="8.85546875" style="48" customWidth="1"/>
    <col min="7957" max="7957" width="8.5703125" style="48" customWidth="1"/>
    <col min="7958" max="7958" width="6.5703125" style="48" customWidth="1"/>
    <col min="7959" max="7959" width="7" style="48" customWidth="1"/>
    <col min="7960" max="7960" width="10.85546875" style="48" customWidth="1"/>
    <col min="7961" max="7962" width="7" style="48" customWidth="1"/>
    <col min="7963" max="7963" width="10.85546875" style="48" customWidth="1"/>
    <col min="7964" max="7964" width="15.42578125" style="48" customWidth="1"/>
    <col min="7965" max="7965" width="19.5703125" style="48" customWidth="1"/>
    <col min="7966" max="8195" width="11.42578125" style="48"/>
    <col min="8196" max="8196" width="6.42578125" style="48" customWidth="1"/>
    <col min="8197" max="8197" width="44.5703125" style="48" customWidth="1"/>
    <col min="8198" max="8198" width="15.42578125" style="48" customWidth="1"/>
    <col min="8199" max="8199" width="9.7109375" style="48" customWidth="1"/>
    <col min="8200" max="8200" width="11" style="48" customWidth="1"/>
    <col min="8201" max="8201" width="15" style="48" customWidth="1"/>
    <col min="8202" max="8202" width="29.7109375" style="48" customWidth="1"/>
    <col min="8203" max="8203" width="11.140625" style="48" customWidth="1"/>
    <col min="8204" max="8204" width="11.7109375" style="48" customWidth="1"/>
    <col min="8205" max="8205" width="12.5703125" style="48" customWidth="1"/>
    <col min="8206" max="8206" width="10.7109375" style="48" customWidth="1"/>
    <col min="8207" max="8207" width="8.28515625" style="48" customWidth="1"/>
    <col min="8208" max="8208" width="9" style="48" customWidth="1"/>
    <col min="8209" max="8209" width="8.42578125" style="48" customWidth="1"/>
    <col min="8210" max="8210" width="9.85546875" style="48" customWidth="1"/>
    <col min="8211" max="8211" width="8.42578125" style="48" customWidth="1"/>
    <col min="8212" max="8212" width="8.85546875" style="48" customWidth="1"/>
    <col min="8213" max="8213" width="8.5703125" style="48" customWidth="1"/>
    <col min="8214" max="8214" width="6.5703125" style="48" customWidth="1"/>
    <col min="8215" max="8215" width="7" style="48" customWidth="1"/>
    <col min="8216" max="8216" width="10.85546875" style="48" customWidth="1"/>
    <col min="8217" max="8218" width="7" style="48" customWidth="1"/>
    <col min="8219" max="8219" width="10.85546875" style="48" customWidth="1"/>
    <col min="8220" max="8220" width="15.42578125" style="48" customWidth="1"/>
    <col min="8221" max="8221" width="19.5703125" style="48" customWidth="1"/>
    <col min="8222" max="8451" width="11.42578125" style="48"/>
    <col min="8452" max="8452" width="6.42578125" style="48" customWidth="1"/>
    <col min="8453" max="8453" width="44.5703125" style="48" customWidth="1"/>
    <col min="8454" max="8454" width="15.42578125" style="48" customWidth="1"/>
    <col min="8455" max="8455" width="9.7109375" style="48" customWidth="1"/>
    <col min="8456" max="8456" width="11" style="48" customWidth="1"/>
    <col min="8457" max="8457" width="15" style="48" customWidth="1"/>
    <col min="8458" max="8458" width="29.7109375" style="48" customWidth="1"/>
    <col min="8459" max="8459" width="11.140625" style="48" customWidth="1"/>
    <col min="8460" max="8460" width="11.7109375" style="48" customWidth="1"/>
    <col min="8461" max="8461" width="12.5703125" style="48" customWidth="1"/>
    <col min="8462" max="8462" width="10.7109375" style="48" customWidth="1"/>
    <col min="8463" max="8463" width="8.28515625" style="48" customWidth="1"/>
    <col min="8464" max="8464" width="9" style="48" customWidth="1"/>
    <col min="8465" max="8465" width="8.42578125" style="48" customWidth="1"/>
    <col min="8466" max="8466" width="9.85546875" style="48" customWidth="1"/>
    <col min="8467" max="8467" width="8.42578125" style="48" customWidth="1"/>
    <col min="8468" max="8468" width="8.85546875" style="48" customWidth="1"/>
    <col min="8469" max="8469" width="8.5703125" style="48" customWidth="1"/>
    <col min="8470" max="8470" width="6.5703125" style="48" customWidth="1"/>
    <col min="8471" max="8471" width="7" style="48" customWidth="1"/>
    <col min="8472" max="8472" width="10.85546875" style="48" customWidth="1"/>
    <col min="8473" max="8474" width="7" style="48" customWidth="1"/>
    <col min="8475" max="8475" width="10.85546875" style="48" customWidth="1"/>
    <col min="8476" max="8476" width="15.42578125" style="48" customWidth="1"/>
    <col min="8477" max="8477" width="19.5703125" style="48" customWidth="1"/>
    <col min="8478" max="8707" width="11.42578125" style="48"/>
    <col min="8708" max="8708" width="6.42578125" style="48" customWidth="1"/>
    <col min="8709" max="8709" width="44.5703125" style="48" customWidth="1"/>
    <col min="8710" max="8710" width="15.42578125" style="48" customWidth="1"/>
    <col min="8711" max="8711" width="9.7109375" style="48" customWidth="1"/>
    <col min="8712" max="8712" width="11" style="48" customWidth="1"/>
    <col min="8713" max="8713" width="15" style="48" customWidth="1"/>
    <col min="8714" max="8714" width="29.7109375" style="48" customWidth="1"/>
    <col min="8715" max="8715" width="11.140625" style="48" customWidth="1"/>
    <col min="8716" max="8716" width="11.7109375" style="48" customWidth="1"/>
    <col min="8717" max="8717" width="12.5703125" style="48" customWidth="1"/>
    <col min="8718" max="8718" width="10.7109375" style="48" customWidth="1"/>
    <col min="8719" max="8719" width="8.28515625" style="48" customWidth="1"/>
    <col min="8720" max="8720" width="9" style="48" customWidth="1"/>
    <col min="8721" max="8721" width="8.42578125" style="48" customWidth="1"/>
    <col min="8722" max="8722" width="9.85546875" style="48" customWidth="1"/>
    <col min="8723" max="8723" width="8.42578125" style="48" customWidth="1"/>
    <col min="8724" max="8724" width="8.85546875" style="48" customWidth="1"/>
    <col min="8725" max="8725" width="8.5703125" style="48" customWidth="1"/>
    <col min="8726" max="8726" width="6.5703125" style="48" customWidth="1"/>
    <col min="8727" max="8727" width="7" style="48" customWidth="1"/>
    <col min="8728" max="8728" width="10.85546875" style="48" customWidth="1"/>
    <col min="8729" max="8730" width="7" style="48" customWidth="1"/>
    <col min="8731" max="8731" width="10.85546875" style="48" customWidth="1"/>
    <col min="8732" max="8732" width="15.42578125" style="48" customWidth="1"/>
    <col min="8733" max="8733" width="19.5703125" style="48" customWidth="1"/>
    <col min="8734" max="8963" width="11.42578125" style="48"/>
    <col min="8964" max="8964" width="6.42578125" style="48" customWidth="1"/>
    <col min="8965" max="8965" width="44.5703125" style="48" customWidth="1"/>
    <col min="8966" max="8966" width="15.42578125" style="48" customWidth="1"/>
    <col min="8967" max="8967" width="9.7109375" style="48" customWidth="1"/>
    <col min="8968" max="8968" width="11" style="48" customWidth="1"/>
    <col min="8969" max="8969" width="15" style="48" customWidth="1"/>
    <col min="8970" max="8970" width="29.7109375" style="48" customWidth="1"/>
    <col min="8971" max="8971" width="11.140625" style="48" customWidth="1"/>
    <col min="8972" max="8972" width="11.7109375" style="48" customWidth="1"/>
    <col min="8973" max="8973" width="12.5703125" style="48" customWidth="1"/>
    <col min="8974" max="8974" width="10.7109375" style="48" customWidth="1"/>
    <col min="8975" max="8975" width="8.28515625" style="48" customWidth="1"/>
    <col min="8976" max="8976" width="9" style="48" customWidth="1"/>
    <col min="8977" max="8977" width="8.42578125" style="48" customWidth="1"/>
    <col min="8978" max="8978" width="9.85546875" style="48" customWidth="1"/>
    <col min="8979" max="8979" width="8.42578125" style="48" customWidth="1"/>
    <col min="8980" max="8980" width="8.85546875" style="48" customWidth="1"/>
    <col min="8981" max="8981" width="8.5703125" style="48" customWidth="1"/>
    <col min="8982" max="8982" width="6.5703125" style="48" customWidth="1"/>
    <col min="8983" max="8983" width="7" style="48" customWidth="1"/>
    <col min="8984" max="8984" width="10.85546875" style="48" customWidth="1"/>
    <col min="8985" max="8986" width="7" style="48" customWidth="1"/>
    <col min="8987" max="8987" width="10.85546875" style="48" customWidth="1"/>
    <col min="8988" max="8988" width="15.42578125" style="48" customWidth="1"/>
    <col min="8989" max="8989" width="19.5703125" style="48" customWidth="1"/>
    <col min="8990" max="9219" width="11.42578125" style="48"/>
    <col min="9220" max="9220" width="6.42578125" style="48" customWidth="1"/>
    <col min="9221" max="9221" width="44.5703125" style="48" customWidth="1"/>
    <col min="9222" max="9222" width="15.42578125" style="48" customWidth="1"/>
    <col min="9223" max="9223" width="9.7109375" style="48" customWidth="1"/>
    <col min="9224" max="9224" width="11" style="48" customWidth="1"/>
    <col min="9225" max="9225" width="15" style="48" customWidth="1"/>
    <col min="9226" max="9226" width="29.7109375" style="48" customWidth="1"/>
    <col min="9227" max="9227" width="11.140625" style="48" customWidth="1"/>
    <col min="9228" max="9228" width="11.7109375" style="48" customWidth="1"/>
    <col min="9229" max="9229" width="12.5703125" style="48" customWidth="1"/>
    <col min="9230" max="9230" width="10.7109375" style="48" customWidth="1"/>
    <col min="9231" max="9231" width="8.28515625" style="48" customWidth="1"/>
    <col min="9232" max="9232" width="9" style="48" customWidth="1"/>
    <col min="9233" max="9233" width="8.42578125" style="48" customWidth="1"/>
    <col min="9234" max="9234" width="9.85546875" style="48" customWidth="1"/>
    <col min="9235" max="9235" width="8.42578125" style="48" customWidth="1"/>
    <col min="9236" max="9236" width="8.85546875" style="48" customWidth="1"/>
    <col min="9237" max="9237" width="8.5703125" style="48" customWidth="1"/>
    <col min="9238" max="9238" width="6.5703125" style="48" customWidth="1"/>
    <col min="9239" max="9239" width="7" style="48" customWidth="1"/>
    <col min="9240" max="9240" width="10.85546875" style="48" customWidth="1"/>
    <col min="9241" max="9242" width="7" style="48" customWidth="1"/>
    <col min="9243" max="9243" width="10.85546875" style="48" customWidth="1"/>
    <col min="9244" max="9244" width="15.42578125" style="48" customWidth="1"/>
    <col min="9245" max="9245" width="19.5703125" style="48" customWidth="1"/>
    <col min="9246" max="9475" width="11.42578125" style="48"/>
    <col min="9476" max="9476" width="6.42578125" style="48" customWidth="1"/>
    <col min="9477" max="9477" width="44.5703125" style="48" customWidth="1"/>
    <col min="9478" max="9478" width="15.42578125" style="48" customWidth="1"/>
    <col min="9479" max="9479" width="9.7109375" style="48" customWidth="1"/>
    <col min="9480" max="9480" width="11" style="48" customWidth="1"/>
    <col min="9481" max="9481" width="15" style="48" customWidth="1"/>
    <col min="9482" max="9482" width="29.7109375" style="48" customWidth="1"/>
    <col min="9483" max="9483" width="11.140625" style="48" customWidth="1"/>
    <col min="9484" max="9484" width="11.7109375" style="48" customWidth="1"/>
    <col min="9485" max="9485" width="12.5703125" style="48" customWidth="1"/>
    <col min="9486" max="9486" width="10.7109375" style="48" customWidth="1"/>
    <col min="9487" max="9487" width="8.28515625" style="48" customWidth="1"/>
    <col min="9488" max="9488" width="9" style="48" customWidth="1"/>
    <col min="9489" max="9489" width="8.42578125" style="48" customWidth="1"/>
    <col min="9490" max="9490" width="9.85546875" style="48" customWidth="1"/>
    <col min="9491" max="9491" width="8.42578125" style="48" customWidth="1"/>
    <col min="9492" max="9492" width="8.85546875" style="48" customWidth="1"/>
    <col min="9493" max="9493" width="8.5703125" style="48" customWidth="1"/>
    <col min="9494" max="9494" width="6.5703125" style="48" customWidth="1"/>
    <col min="9495" max="9495" width="7" style="48" customWidth="1"/>
    <col min="9496" max="9496" width="10.85546875" style="48" customWidth="1"/>
    <col min="9497" max="9498" width="7" style="48" customWidth="1"/>
    <col min="9499" max="9499" width="10.85546875" style="48" customWidth="1"/>
    <col min="9500" max="9500" width="15.42578125" style="48" customWidth="1"/>
    <col min="9501" max="9501" width="19.5703125" style="48" customWidth="1"/>
    <col min="9502" max="9731" width="11.42578125" style="48"/>
    <col min="9732" max="9732" width="6.42578125" style="48" customWidth="1"/>
    <col min="9733" max="9733" width="44.5703125" style="48" customWidth="1"/>
    <col min="9734" max="9734" width="15.42578125" style="48" customWidth="1"/>
    <col min="9735" max="9735" width="9.7109375" style="48" customWidth="1"/>
    <col min="9736" max="9736" width="11" style="48" customWidth="1"/>
    <col min="9737" max="9737" width="15" style="48" customWidth="1"/>
    <col min="9738" max="9738" width="29.7109375" style="48" customWidth="1"/>
    <col min="9739" max="9739" width="11.140625" style="48" customWidth="1"/>
    <col min="9740" max="9740" width="11.7109375" style="48" customWidth="1"/>
    <col min="9741" max="9741" width="12.5703125" style="48" customWidth="1"/>
    <col min="9742" max="9742" width="10.7109375" style="48" customWidth="1"/>
    <col min="9743" max="9743" width="8.28515625" style="48" customWidth="1"/>
    <col min="9744" max="9744" width="9" style="48" customWidth="1"/>
    <col min="9745" max="9745" width="8.42578125" style="48" customWidth="1"/>
    <col min="9746" max="9746" width="9.85546875" style="48" customWidth="1"/>
    <col min="9747" max="9747" width="8.42578125" style="48" customWidth="1"/>
    <col min="9748" max="9748" width="8.85546875" style="48" customWidth="1"/>
    <col min="9749" max="9749" width="8.5703125" style="48" customWidth="1"/>
    <col min="9750" max="9750" width="6.5703125" style="48" customWidth="1"/>
    <col min="9751" max="9751" width="7" style="48" customWidth="1"/>
    <col min="9752" max="9752" width="10.85546875" style="48" customWidth="1"/>
    <col min="9753" max="9754" width="7" style="48" customWidth="1"/>
    <col min="9755" max="9755" width="10.85546875" style="48" customWidth="1"/>
    <col min="9756" max="9756" width="15.42578125" style="48" customWidth="1"/>
    <col min="9757" max="9757" width="19.5703125" style="48" customWidth="1"/>
    <col min="9758" max="9987" width="11.42578125" style="48"/>
    <col min="9988" max="9988" width="6.42578125" style="48" customWidth="1"/>
    <col min="9989" max="9989" width="44.5703125" style="48" customWidth="1"/>
    <col min="9990" max="9990" width="15.42578125" style="48" customWidth="1"/>
    <col min="9991" max="9991" width="9.7109375" style="48" customWidth="1"/>
    <col min="9992" max="9992" width="11" style="48" customWidth="1"/>
    <col min="9993" max="9993" width="15" style="48" customWidth="1"/>
    <col min="9994" max="9994" width="29.7109375" style="48" customWidth="1"/>
    <col min="9995" max="9995" width="11.140625" style="48" customWidth="1"/>
    <col min="9996" max="9996" width="11.7109375" style="48" customWidth="1"/>
    <col min="9997" max="9997" width="12.5703125" style="48" customWidth="1"/>
    <col min="9998" max="9998" width="10.7109375" style="48" customWidth="1"/>
    <col min="9999" max="9999" width="8.28515625" style="48" customWidth="1"/>
    <col min="10000" max="10000" width="9" style="48" customWidth="1"/>
    <col min="10001" max="10001" width="8.42578125" style="48" customWidth="1"/>
    <col min="10002" max="10002" width="9.85546875" style="48" customWidth="1"/>
    <col min="10003" max="10003" width="8.42578125" style="48" customWidth="1"/>
    <col min="10004" max="10004" width="8.85546875" style="48" customWidth="1"/>
    <col min="10005" max="10005" width="8.5703125" style="48" customWidth="1"/>
    <col min="10006" max="10006" width="6.5703125" style="48" customWidth="1"/>
    <col min="10007" max="10007" width="7" style="48" customWidth="1"/>
    <col min="10008" max="10008" width="10.85546875" style="48" customWidth="1"/>
    <col min="10009" max="10010" width="7" style="48" customWidth="1"/>
    <col min="10011" max="10011" width="10.85546875" style="48" customWidth="1"/>
    <col min="10012" max="10012" width="15.42578125" style="48" customWidth="1"/>
    <col min="10013" max="10013" width="19.5703125" style="48" customWidth="1"/>
    <col min="10014" max="10243" width="11.42578125" style="48"/>
    <col min="10244" max="10244" width="6.42578125" style="48" customWidth="1"/>
    <col min="10245" max="10245" width="44.5703125" style="48" customWidth="1"/>
    <col min="10246" max="10246" width="15.42578125" style="48" customWidth="1"/>
    <col min="10247" max="10247" width="9.7109375" style="48" customWidth="1"/>
    <col min="10248" max="10248" width="11" style="48" customWidth="1"/>
    <col min="10249" max="10249" width="15" style="48" customWidth="1"/>
    <col min="10250" max="10250" width="29.7109375" style="48" customWidth="1"/>
    <col min="10251" max="10251" width="11.140625" style="48" customWidth="1"/>
    <col min="10252" max="10252" width="11.7109375" style="48" customWidth="1"/>
    <col min="10253" max="10253" width="12.5703125" style="48" customWidth="1"/>
    <col min="10254" max="10254" width="10.7109375" style="48" customWidth="1"/>
    <col min="10255" max="10255" width="8.28515625" style="48" customWidth="1"/>
    <col min="10256" max="10256" width="9" style="48" customWidth="1"/>
    <col min="10257" max="10257" width="8.42578125" style="48" customWidth="1"/>
    <col min="10258" max="10258" width="9.85546875" style="48" customWidth="1"/>
    <col min="10259" max="10259" width="8.42578125" style="48" customWidth="1"/>
    <col min="10260" max="10260" width="8.85546875" style="48" customWidth="1"/>
    <col min="10261" max="10261" width="8.5703125" style="48" customWidth="1"/>
    <col min="10262" max="10262" width="6.5703125" style="48" customWidth="1"/>
    <col min="10263" max="10263" width="7" style="48" customWidth="1"/>
    <col min="10264" max="10264" width="10.85546875" style="48" customWidth="1"/>
    <col min="10265" max="10266" width="7" style="48" customWidth="1"/>
    <col min="10267" max="10267" width="10.85546875" style="48" customWidth="1"/>
    <col min="10268" max="10268" width="15.42578125" style="48" customWidth="1"/>
    <col min="10269" max="10269" width="19.5703125" style="48" customWidth="1"/>
    <col min="10270" max="10499" width="11.42578125" style="48"/>
    <col min="10500" max="10500" width="6.42578125" style="48" customWidth="1"/>
    <col min="10501" max="10501" width="44.5703125" style="48" customWidth="1"/>
    <col min="10502" max="10502" width="15.42578125" style="48" customWidth="1"/>
    <col min="10503" max="10503" width="9.7109375" style="48" customWidth="1"/>
    <col min="10504" max="10504" width="11" style="48" customWidth="1"/>
    <col min="10505" max="10505" width="15" style="48" customWidth="1"/>
    <col min="10506" max="10506" width="29.7109375" style="48" customWidth="1"/>
    <col min="10507" max="10507" width="11.140625" style="48" customWidth="1"/>
    <col min="10508" max="10508" width="11.7109375" style="48" customWidth="1"/>
    <col min="10509" max="10509" width="12.5703125" style="48" customWidth="1"/>
    <col min="10510" max="10510" width="10.7109375" style="48" customWidth="1"/>
    <col min="10511" max="10511" width="8.28515625" style="48" customWidth="1"/>
    <col min="10512" max="10512" width="9" style="48" customWidth="1"/>
    <col min="10513" max="10513" width="8.42578125" style="48" customWidth="1"/>
    <col min="10514" max="10514" width="9.85546875" style="48" customWidth="1"/>
    <col min="10515" max="10515" width="8.42578125" style="48" customWidth="1"/>
    <col min="10516" max="10516" width="8.85546875" style="48" customWidth="1"/>
    <col min="10517" max="10517" width="8.5703125" style="48" customWidth="1"/>
    <col min="10518" max="10518" width="6.5703125" style="48" customWidth="1"/>
    <col min="10519" max="10519" width="7" style="48" customWidth="1"/>
    <col min="10520" max="10520" width="10.85546875" style="48" customWidth="1"/>
    <col min="10521" max="10522" width="7" style="48" customWidth="1"/>
    <col min="10523" max="10523" width="10.85546875" style="48" customWidth="1"/>
    <col min="10524" max="10524" width="15.42578125" style="48" customWidth="1"/>
    <col min="10525" max="10525" width="19.5703125" style="48" customWidth="1"/>
    <col min="10526" max="10755" width="11.42578125" style="48"/>
    <col min="10756" max="10756" width="6.42578125" style="48" customWidth="1"/>
    <col min="10757" max="10757" width="44.5703125" style="48" customWidth="1"/>
    <col min="10758" max="10758" width="15.42578125" style="48" customWidth="1"/>
    <col min="10759" max="10759" width="9.7109375" style="48" customWidth="1"/>
    <col min="10760" max="10760" width="11" style="48" customWidth="1"/>
    <col min="10761" max="10761" width="15" style="48" customWidth="1"/>
    <col min="10762" max="10762" width="29.7109375" style="48" customWidth="1"/>
    <col min="10763" max="10763" width="11.140625" style="48" customWidth="1"/>
    <col min="10764" max="10764" width="11.7109375" style="48" customWidth="1"/>
    <col min="10765" max="10765" width="12.5703125" style="48" customWidth="1"/>
    <col min="10766" max="10766" width="10.7109375" style="48" customWidth="1"/>
    <col min="10767" max="10767" width="8.28515625" style="48" customWidth="1"/>
    <col min="10768" max="10768" width="9" style="48" customWidth="1"/>
    <col min="10769" max="10769" width="8.42578125" style="48" customWidth="1"/>
    <col min="10770" max="10770" width="9.85546875" style="48" customWidth="1"/>
    <col min="10771" max="10771" width="8.42578125" style="48" customWidth="1"/>
    <col min="10772" max="10772" width="8.85546875" style="48" customWidth="1"/>
    <col min="10773" max="10773" width="8.5703125" style="48" customWidth="1"/>
    <col min="10774" max="10774" width="6.5703125" style="48" customWidth="1"/>
    <col min="10775" max="10775" width="7" style="48" customWidth="1"/>
    <col min="10776" max="10776" width="10.85546875" style="48" customWidth="1"/>
    <col min="10777" max="10778" width="7" style="48" customWidth="1"/>
    <col min="10779" max="10779" width="10.85546875" style="48" customWidth="1"/>
    <col min="10780" max="10780" width="15.42578125" style="48" customWidth="1"/>
    <col min="10781" max="10781" width="19.5703125" style="48" customWidth="1"/>
    <col min="10782" max="11011" width="11.42578125" style="48"/>
    <col min="11012" max="11012" width="6.42578125" style="48" customWidth="1"/>
    <col min="11013" max="11013" width="44.5703125" style="48" customWidth="1"/>
    <col min="11014" max="11014" width="15.42578125" style="48" customWidth="1"/>
    <col min="11015" max="11015" width="9.7109375" style="48" customWidth="1"/>
    <col min="11016" max="11016" width="11" style="48" customWidth="1"/>
    <col min="11017" max="11017" width="15" style="48" customWidth="1"/>
    <col min="11018" max="11018" width="29.7109375" style="48" customWidth="1"/>
    <col min="11019" max="11019" width="11.140625" style="48" customWidth="1"/>
    <col min="11020" max="11020" width="11.7109375" style="48" customWidth="1"/>
    <col min="11021" max="11021" width="12.5703125" style="48" customWidth="1"/>
    <col min="11022" max="11022" width="10.7109375" style="48" customWidth="1"/>
    <col min="11023" max="11023" width="8.28515625" style="48" customWidth="1"/>
    <col min="11024" max="11024" width="9" style="48" customWidth="1"/>
    <col min="11025" max="11025" width="8.42578125" style="48" customWidth="1"/>
    <col min="11026" max="11026" width="9.85546875" style="48" customWidth="1"/>
    <col min="11027" max="11027" width="8.42578125" style="48" customWidth="1"/>
    <col min="11028" max="11028" width="8.85546875" style="48" customWidth="1"/>
    <col min="11029" max="11029" width="8.5703125" style="48" customWidth="1"/>
    <col min="11030" max="11030" width="6.5703125" style="48" customWidth="1"/>
    <col min="11031" max="11031" width="7" style="48" customWidth="1"/>
    <col min="11032" max="11032" width="10.85546875" style="48" customWidth="1"/>
    <col min="11033" max="11034" width="7" style="48" customWidth="1"/>
    <col min="11035" max="11035" width="10.85546875" style="48" customWidth="1"/>
    <col min="11036" max="11036" width="15.42578125" style="48" customWidth="1"/>
    <col min="11037" max="11037" width="19.5703125" style="48" customWidth="1"/>
    <col min="11038" max="11267" width="11.42578125" style="48"/>
    <col min="11268" max="11268" width="6.42578125" style="48" customWidth="1"/>
    <col min="11269" max="11269" width="44.5703125" style="48" customWidth="1"/>
    <col min="11270" max="11270" width="15.42578125" style="48" customWidth="1"/>
    <col min="11271" max="11271" width="9.7109375" style="48" customWidth="1"/>
    <col min="11272" max="11272" width="11" style="48" customWidth="1"/>
    <col min="11273" max="11273" width="15" style="48" customWidth="1"/>
    <col min="11274" max="11274" width="29.7109375" style="48" customWidth="1"/>
    <col min="11275" max="11275" width="11.140625" style="48" customWidth="1"/>
    <col min="11276" max="11276" width="11.7109375" style="48" customWidth="1"/>
    <col min="11277" max="11277" width="12.5703125" style="48" customWidth="1"/>
    <col min="11278" max="11278" width="10.7109375" style="48" customWidth="1"/>
    <col min="11279" max="11279" width="8.28515625" style="48" customWidth="1"/>
    <col min="11280" max="11280" width="9" style="48" customWidth="1"/>
    <col min="11281" max="11281" width="8.42578125" style="48" customWidth="1"/>
    <col min="11282" max="11282" width="9.85546875" style="48" customWidth="1"/>
    <col min="11283" max="11283" width="8.42578125" style="48" customWidth="1"/>
    <col min="11284" max="11284" width="8.85546875" style="48" customWidth="1"/>
    <col min="11285" max="11285" width="8.5703125" style="48" customWidth="1"/>
    <col min="11286" max="11286" width="6.5703125" style="48" customWidth="1"/>
    <col min="11287" max="11287" width="7" style="48" customWidth="1"/>
    <col min="11288" max="11288" width="10.85546875" style="48" customWidth="1"/>
    <col min="11289" max="11290" width="7" style="48" customWidth="1"/>
    <col min="11291" max="11291" width="10.85546875" style="48" customWidth="1"/>
    <col min="11292" max="11292" width="15.42578125" style="48" customWidth="1"/>
    <col min="11293" max="11293" width="19.5703125" style="48" customWidth="1"/>
    <col min="11294" max="11523" width="11.42578125" style="48"/>
    <col min="11524" max="11524" width="6.42578125" style="48" customWidth="1"/>
    <col min="11525" max="11525" width="44.5703125" style="48" customWidth="1"/>
    <col min="11526" max="11526" width="15.42578125" style="48" customWidth="1"/>
    <col min="11527" max="11527" width="9.7109375" style="48" customWidth="1"/>
    <col min="11528" max="11528" width="11" style="48" customWidth="1"/>
    <col min="11529" max="11529" width="15" style="48" customWidth="1"/>
    <col min="11530" max="11530" width="29.7109375" style="48" customWidth="1"/>
    <col min="11531" max="11531" width="11.140625" style="48" customWidth="1"/>
    <col min="11532" max="11532" width="11.7109375" style="48" customWidth="1"/>
    <col min="11533" max="11533" width="12.5703125" style="48" customWidth="1"/>
    <col min="11534" max="11534" width="10.7109375" style="48" customWidth="1"/>
    <col min="11535" max="11535" width="8.28515625" style="48" customWidth="1"/>
    <col min="11536" max="11536" width="9" style="48" customWidth="1"/>
    <col min="11537" max="11537" width="8.42578125" style="48" customWidth="1"/>
    <col min="11538" max="11538" width="9.85546875" style="48" customWidth="1"/>
    <col min="11539" max="11539" width="8.42578125" style="48" customWidth="1"/>
    <col min="11540" max="11540" width="8.85546875" style="48" customWidth="1"/>
    <col min="11541" max="11541" width="8.5703125" style="48" customWidth="1"/>
    <col min="11542" max="11542" width="6.5703125" style="48" customWidth="1"/>
    <col min="11543" max="11543" width="7" style="48" customWidth="1"/>
    <col min="11544" max="11544" width="10.85546875" style="48" customWidth="1"/>
    <col min="11545" max="11546" width="7" style="48" customWidth="1"/>
    <col min="11547" max="11547" width="10.85546875" style="48" customWidth="1"/>
    <col min="11548" max="11548" width="15.42578125" style="48" customWidth="1"/>
    <col min="11549" max="11549" width="19.5703125" style="48" customWidth="1"/>
    <col min="11550" max="11779" width="11.42578125" style="48"/>
    <col min="11780" max="11780" width="6.42578125" style="48" customWidth="1"/>
    <col min="11781" max="11781" width="44.5703125" style="48" customWidth="1"/>
    <col min="11782" max="11782" width="15.42578125" style="48" customWidth="1"/>
    <col min="11783" max="11783" width="9.7109375" style="48" customWidth="1"/>
    <col min="11784" max="11784" width="11" style="48" customWidth="1"/>
    <col min="11785" max="11785" width="15" style="48" customWidth="1"/>
    <col min="11786" max="11786" width="29.7109375" style="48" customWidth="1"/>
    <col min="11787" max="11787" width="11.140625" style="48" customWidth="1"/>
    <col min="11788" max="11788" width="11.7109375" style="48" customWidth="1"/>
    <col min="11789" max="11789" width="12.5703125" style="48" customWidth="1"/>
    <col min="11790" max="11790" width="10.7109375" style="48" customWidth="1"/>
    <col min="11791" max="11791" width="8.28515625" style="48" customWidth="1"/>
    <col min="11792" max="11792" width="9" style="48" customWidth="1"/>
    <col min="11793" max="11793" width="8.42578125" style="48" customWidth="1"/>
    <col min="11794" max="11794" width="9.85546875" style="48" customWidth="1"/>
    <col min="11795" max="11795" width="8.42578125" style="48" customWidth="1"/>
    <col min="11796" max="11796" width="8.85546875" style="48" customWidth="1"/>
    <col min="11797" max="11797" width="8.5703125" style="48" customWidth="1"/>
    <col min="11798" max="11798" width="6.5703125" style="48" customWidth="1"/>
    <col min="11799" max="11799" width="7" style="48" customWidth="1"/>
    <col min="11800" max="11800" width="10.85546875" style="48" customWidth="1"/>
    <col min="11801" max="11802" width="7" style="48" customWidth="1"/>
    <col min="11803" max="11803" width="10.85546875" style="48" customWidth="1"/>
    <col min="11804" max="11804" width="15.42578125" style="48" customWidth="1"/>
    <col min="11805" max="11805" width="19.5703125" style="48" customWidth="1"/>
    <col min="11806" max="12035" width="11.42578125" style="48"/>
    <col min="12036" max="12036" width="6.42578125" style="48" customWidth="1"/>
    <col min="12037" max="12037" width="44.5703125" style="48" customWidth="1"/>
    <col min="12038" max="12038" width="15.42578125" style="48" customWidth="1"/>
    <col min="12039" max="12039" width="9.7109375" style="48" customWidth="1"/>
    <col min="12040" max="12040" width="11" style="48" customWidth="1"/>
    <col min="12041" max="12041" width="15" style="48" customWidth="1"/>
    <col min="12042" max="12042" width="29.7109375" style="48" customWidth="1"/>
    <col min="12043" max="12043" width="11.140625" style="48" customWidth="1"/>
    <col min="12044" max="12044" width="11.7109375" style="48" customWidth="1"/>
    <col min="12045" max="12045" width="12.5703125" style="48" customWidth="1"/>
    <col min="12046" max="12046" width="10.7109375" style="48" customWidth="1"/>
    <col min="12047" max="12047" width="8.28515625" style="48" customWidth="1"/>
    <col min="12048" max="12048" width="9" style="48" customWidth="1"/>
    <col min="12049" max="12049" width="8.42578125" style="48" customWidth="1"/>
    <col min="12050" max="12050" width="9.85546875" style="48" customWidth="1"/>
    <col min="12051" max="12051" width="8.42578125" style="48" customWidth="1"/>
    <col min="12052" max="12052" width="8.85546875" style="48" customWidth="1"/>
    <col min="12053" max="12053" width="8.5703125" style="48" customWidth="1"/>
    <col min="12054" max="12054" width="6.5703125" style="48" customWidth="1"/>
    <col min="12055" max="12055" width="7" style="48" customWidth="1"/>
    <col min="12056" max="12056" width="10.85546875" style="48" customWidth="1"/>
    <col min="12057" max="12058" width="7" style="48" customWidth="1"/>
    <col min="12059" max="12059" width="10.85546875" style="48" customWidth="1"/>
    <col min="12060" max="12060" width="15.42578125" style="48" customWidth="1"/>
    <col min="12061" max="12061" width="19.5703125" style="48" customWidth="1"/>
    <col min="12062" max="12291" width="11.42578125" style="48"/>
    <col min="12292" max="12292" width="6.42578125" style="48" customWidth="1"/>
    <col min="12293" max="12293" width="44.5703125" style="48" customWidth="1"/>
    <col min="12294" max="12294" width="15.42578125" style="48" customWidth="1"/>
    <col min="12295" max="12295" width="9.7109375" style="48" customWidth="1"/>
    <col min="12296" max="12296" width="11" style="48" customWidth="1"/>
    <col min="12297" max="12297" width="15" style="48" customWidth="1"/>
    <col min="12298" max="12298" width="29.7109375" style="48" customWidth="1"/>
    <col min="12299" max="12299" width="11.140625" style="48" customWidth="1"/>
    <col min="12300" max="12300" width="11.7109375" style="48" customWidth="1"/>
    <col min="12301" max="12301" width="12.5703125" style="48" customWidth="1"/>
    <col min="12302" max="12302" width="10.7109375" style="48" customWidth="1"/>
    <col min="12303" max="12303" width="8.28515625" style="48" customWidth="1"/>
    <col min="12304" max="12304" width="9" style="48" customWidth="1"/>
    <col min="12305" max="12305" width="8.42578125" style="48" customWidth="1"/>
    <col min="12306" max="12306" width="9.85546875" style="48" customWidth="1"/>
    <col min="12307" max="12307" width="8.42578125" style="48" customWidth="1"/>
    <col min="12308" max="12308" width="8.85546875" style="48" customWidth="1"/>
    <col min="12309" max="12309" width="8.5703125" style="48" customWidth="1"/>
    <col min="12310" max="12310" width="6.5703125" style="48" customWidth="1"/>
    <col min="12311" max="12311" width="7" style="48" customWidth="1"/>
    <col min="12312" max="12312" width="10.85546875" style="48" customWidth="1"/>
    <col min="12313" max="12314" width="7" style="48" customWidth="1"/>
    <col min="12315" max="12315" width="10.85546875" style="48" customWidth="1"/>
    <col min="12316" max="12316" width="15.42578125" style="48" customWidth="1"/>
    <col min="12317" max="12317" width="19.5703125" style="48" customWidth="1"/>
    <col min="12318" max="12547" width="11.42578125" style="48"/>
    <col min="12548" max="12548" width="6.42578125" style="48" customWidth="1"/>
    <col min="12549" max="12549" width="44.5703125" style="48" customWidth="1"/>
    <col min="12550" max="12550" width="15.42578125" style="48" customWidth="1"/>
    <col min="12551" max="12551" width="9.7109375" style="48" customWidth="1"/>
    <col min="12552" max="12552" width="11" style="48" customWidth="1"/>
    <col min="12553" max="12553" width="15" style="48" customWidth="1"/>
    <col min="12554" max="12554" width="29.7109375" style="48" customWidth="1"/>
    <col min="12555" max="12555" width="11.140625" style="48" customWidth="1"/>
    <col min="12556" max="12556" width="11.7109375" style="48" customWidth="1"/>
    <col min="12557" max="12557" width="12.5703125" style="48" customWidth="1"/>
    <col min="12558" max="12558" width="10.7109375" style="48" customWidth="1"/>
    <col min="12559" max="12559" width="8.28515625" style="48" customWidth="1"/>
    <col min="12560" max="12560" width="9" style="48" customWidth="1"/>
    <col min="12561" max="12561" width="8.42578125" style="48" customWidth="1"/>
    <col min="12562" max="12562" width="9.85546875" style="48" customWidth="1"/>
    <col min="12563" max="12563" width="8.42578125" style="48" customWidth="1"/>
    <col min="12564" max="12564" width="8.85546875" style="48" customWidth="1"/>
    <col min="12565" max="12565" width="8.5703125" style="48" customWidth="1"/>
    <col min="12566" max="12566" width="6.5703125" style="48" customWidth="1"/>
    <col min="12567" max="12567" width="7" style="48" customWidth="1"/>
    <col min="12568" max="12568" width="10.85546875" style="48" customWidth="1"/>
    <col min="12569" max="12570" width="7" style="48" customWidth="1"/>
    <col min="12571" max="12571" width="10.85546875" style="48" customWidth="1"/>
    <col min="12572" max="12572" width="15.42578125" style="48" customWidth="1"/>
    <col min="12573" max="12573" width="19.5703125" style="48" customWidth="1"/>
    <col min="12574" max="12803" width="11.42578125" style="48"/>
    <col min="12804" max="12804" width="6.42578125" style="48" customWidth="1"/>
    <col min="12805" max="12805" width="44.5703125" style="48" customWidth="1"/>
    <col min="12806" max="12806" width="15.42578125" style="48" customWidth="1"/>
    <col min="12807" max="12807" width="9.7109375" style="48" customWidth="1"/>
    <col min="12808" max="12808" width="11" style="48" customWidth="1"/>
    <col min="12809" max="12809" width="15" style="48" customWidth="1"/>
    <col min="12810" max="12810" width="29.7109375" style="48" customWidth="1"/>
    <col min="12811" max="12811" width="11.140625" style="48" customWidth="1"/>
    <col min="12812" max="12812" width="11.7109375" style="48" customWidth="1"/>
    <col min="12813" max="12813" width="12.5703125" style="48" customWidth="1"/>
    <col min="12814" max="12814" width="10.7109375" style="48" customWidth="1"/>
    <col min="12815" max="12815" width="8.28515625" style="48" customWidth="1"/>
    <col min="12816" max="12816" width="9" style="48" customWidth="1"/>
    <col min="12817" max="12817" width="8.42578125" style="48" customWidth="1"/>
    <col min="12818" max="12818" width="9.85546875" style="48" customWidth="1"/>
    <col min="12819" max="12819" width="8.42578125" style="48" customWidth="1"/>
    <col min="12820" max="12820" width="8.85546875" style="48" customWidth="1"/>
    <col min="12821" max="12821" width="8.5703125" style="48" customWidth="1"/>
    <col min="12822" max="12822" width="6.5703125" style="48" customWidth="1"/>
    <col min="12823" max="12823" width="7" style="48" customWidth="1"/>
    <col min="12824" max="12824" width="10.85546875" style="48" customWidth="1"/>
    <col min="12825" max="12826" width="7" style="48" customWidth="1"/>
    <col min="12827" max="12827" width="10.85546875" style="48" customWidth="1"/>
    <col min="12828" max="12828" width="15.42578125" style="48" customWidth="1"/>
    <col min="12829" max="12829" width="19.5703125" style="48" customWidth="1"/>
    <col min="12830" max="13059" width="11.42578125" style="48"/>
    <col min="13060" max="13060" width="6.42578125" style="48" customWidth="1"/>
    <col min="13061" max="13061" width="44.5703125" style="48" customWidth="1"/>
    <col min="13062" max="13062" width="15.42578125" style="48" customWidth="1"/>
    <col min="13063" max="13063" width="9.7109375" style="48" customWidth="1"/>
    <col min="13064" max="13064" width="11" style="48" customWidth="1"/>
    <col min="13065" max="13065" width="15" style="48" customWidth="1"/>
    <col min="13066" max="13066" width="29.7109375" style="48" customWidth="1"/>
    <col min="13067" max="13067" width="11.140625" style="48" customWidth="1"/>
    <col min="13068" max="13068" width="11.7109375" style="48" customWidth="1"/>
    <col min="13069" max="13069" width="12.5703125" style="48" customWidth="1"/>
    <col min="13070" max="13070" width="10.7109375" style="48" customWidth="1"/>
    <col min="13071" max="13071" width="8.28515625" style="48" customWidth="1"/>
    <col min="13072" max="13072" width="9" style="48" customWidth="1"/>
    <col min="13073" max="13073" width="8.42578125" style="48" customWidth="1"/>
    <col min="13074" max="13074" width="9.85546875" style="48" customWidth="1"/>
    <col min="13075" max="13075" width="8.42578125" style="48" customWidth="1"/>
    <col min="13076" max="13076" width="8.85546875" style="48" customWidth="1"/>
    <col min="13077" max="13077" width="8.5703125" style="48" customWidth="1"/>
    <col min="13078" max="13078" width="6.5703125" style="48" customWidth="1"/>
    <col min="13079" max="13079" width="7" style="48" customWidth="1"/>
    <col min="13080" max="13080" width="10.85546875" style="48" customWidth="1"/>
    <col min="13081" max="13082" width="7" style="48" customWidth="1"/>
    <col min="13083" max="13083" width="10.85546875" style="48" customWidth="1"/>
    <col min="13084" max="13084" width="15.42578125" style="48" customWidth="1"/>
    <col min="13085" max="13085" width="19.5703125" style="48" customWidth="1"/>
    <col min="13086" max="13315" width="11.42578125" style="48"/>
    <col min="13316" max="13316" width="6.42578125" style="48" customWidth="1"/>
    <col min="13317" max="13317" width="44.5703125" style="48" customWidth="1"/>
    <col min="13318" max="13318" width="15.42578125" style="48" customWidth="1"/>
    <col min="13319" max="13319" width="9.7109375" style="48" customWidth="1"/>
    <col min="13320" max="13320" width="11" style="48" customWidth="1"/>
    <col min="13321" max="13321" width="15" style="48" customWidth="1"/>
    <col min="13322" max="13322" width="29.7109375" style="48" customWidth="1"/>
    <col min="13323" max="13323" width="11.140625" style="48" customWidth="1"/>
    <col min="13324" max="13324" width="11.7109375" style="48" customWidth="1"/>
    <col min="13325" max="13325" width="12.5703125" style="48" customWidth="1"/>
    <col min="13326" max="13326" width="10.7109375" style="48" customWidth="1"/>
    <col min="13327" max="13327" width="8.28515625" style="48" customWidth="1"/>
    <col min="13328" max="13328" width="9" style="48" customWidth="1"/>
    <col min="13329" max="13329" width="8.42578125" style="48" customWidth="1"/>
    <col min="13330" max="13330" width="9.85546875" style="48" customWidth="1"/>
    <col min="13331" max="13331" width="8.42578125" style="48" customWidth="1"/>
    <col min="13332" max="13332" width="8.85546875" style="48" customWidth="1"/>
    <col min="13333" max="13333" width="8.5703125" style="48" customWidth="1"/>
    <col min="13334" max="13334" width="6.5703125" style="48" customWidth="1"/>
    <col min="13335" max="13335" width="7" style="48" customWidth="1"/>
    <col min="13336" max="13336" width="10.85546875" style="48" customWidth="1"/>
    <col min="13337" max="13338" width="7" style="48" customWidth="1"/>
    <col min="13339" max="13339" width="10.85546875" style="48" customWidth="1"/>
    <col min="13340" max="13340" width="15.42578125" style="48" customWidth="1"/>
    <col min="13341" max="13341" width="19.5703125" style="48" customWidth="1"/>
    <col min="13342" max="13571" width="11.42578125" style="48"/>
    <col min="13572" max="13572" width="6.42578125" style="48" customWidth="1"/>
    <col min="13573" max="13573" width="44.5703125" style="48" customWidth="1"/>
    <col min="13574" max="13574" width="15.42578125" style="48" customWidth="1"/>
    <col min="13575" max="13575" width="9.7109375" style="48" customWidth="1"/>
    <col min="13576" max="13576" width="11" style="48" customWidth="1"/>
    <col min="13577" max="13577" width="15" style="48" customWidth="1"/>
    <col min="13578" max="13578" width="29.7109375" style="48" customWidth="1"/>
    <col min="13579" max="13579" width="11.140625" style="48" customWidth="1"/>
    <col min="13580" max="13580" width="11.7109375" style="48" customWidth="1"/>
    <col min="13581" max="13581" width="12.5703125" style="48" customWidth="1"/>
    <col min="13582" max="13582" width="10.7109375" style="48" customWidth="1"/>
    <col min="13583" max="13583" width="8.28515625" style="48" customWidth="1"/>
    <col min="13584" max="13584" width="9" style="48" customWidth="1"/>
    <col min="13585" max="13585" width="8.42578125" style="48" customWidth="1"/>
    <col min="13586" max="13586" width="9.85546875" style="48" customWidth="1"/>
    <col min="13587" max="13587" width="8.42578125" style="48" customWidth="1"/>
    <col min="13588" max="13588" width="8.85546875" style="48" customWidth="1"/>
    <col min="13589" max="13589" width="8.5703125" style="48" customWidth="1"/>
    <col min="13590" max="13590" width="6.5703125" style="48" customWidth="1"/>
    <col min="13591" max="13591" width="7" style="48" customWidth="1"/>
    <col min="13592" max="13592" width="10.85546875" style="48" customWidth="1"/>
    <col min="13593" max="13594" width="7" style="48" customWidth="1"/>
    <col min="13595" max="13595" width="10.85546875" style="48" customWidth="1"/>
    <col min="13596" max="13596" width="15.42578125" style="48" customWidth="1"/>
    <col min="13597" max="13597" width="19.5703125" style="48" customWidth="1"/>
    <col min="13598" max="13827" width="11.42578125" style="48"/>
    <col min="13828" max="13828" width="6.42578125" style="48" customWidth="1"/>
    <col min="13829" max="13829" width="44.5703125" style="48" customWidth="1"/>
    <col min="13830" max="13830" width="15.42578125" style="48" customWidth="1"/>
    <col min="13831" max="13831" width="9.7109375" style="48" customWidth="1"/>
    <col min="13832" max="13832" width="11" style="48" customWidth="1"/>
    <col min="13833" max="13833" width="15" style="48" customWidth="1"/>
    <col min="13834" max="13834" width="29.7109375" style="48" customWidth="1"/>
    <col min="13835" max="13835" width="11.140625" style="48" customWidth="1"/>
    <col min="13836" max="13836" width="11.7109375" style="48" customWidth="1"/>
    <col min="13837" max="13837" width="12.5703125" style="48" customWidth="1"/>
    <col min="13838" max="13838" width="10.7109375" style="48" customWidth="1"/>
    <col min="13839" max="13839" width="8.28515625" style="48" customWidth="1"/>
    <col min="13840" max="13840" width="9" style="48" customWidth="1"/>
    <col min="13841" max="13841" width="8.42578125" style="48" customWidth="1"/>
    <col min="13842" max="13842" width="9.85546875" style="48" customWidth="1"/>
    <col min="13843" max="13843" width="8.42578125" style="48" customWidth="1"/>
    <col min="13844" max="13844" width="8.85546875" style="48" customWidth="1"/>
    <col min="13845" max="13845" width="8.5703125" style="48" customWidth="1"/>
    <col min="13846" max="13846" width="6.5703125" style="48" customWidth="1"/>
    <col min="13847" max="13847" width="7" style="48" customWidth="1"/>
    <col min="13848" max="13848" width="10.85546875" style="48" customWidth="1"/>
    <col min="13849" max="13850" width="7" style="48" customWidth="1"/>
    <col min="13851" max="13851" width="10.85546875" style="48" customWidth="1"/>
    <col min="13852" max="13852" width="15.42578125" style="48" customWidth="1"/>
    <col min="13853" max="13853" width="19.5703125" style="48" customWidth="1"/>
    <col min="13854" max="14083" width="11.42578125" style="48"/>
    <col min="14084" max="14084" width="6.42578125" style="48" customWidth="1"/>
    <col min="14085" max="14085" width="44.5703125" style="48" customWidth="1"/>
    <col min="14086" max="14086" width="15.42578125" style="48" customWidth="1"/>
    <col min="14087" max="14087" width="9.7109375" style="48" customWidth="1"/>
    <col min="14088" max="14088" width="11" style="48" customWidth="1"/>
    <col min="14089" max="14089" width="15" style="48" customWidth="1"/>
    <col min="14090" max="14090" width="29.7109375" style="48" customWidth="1"/>
    <col min="14091" max="14091" width="11.140625" style="48" customWidth="1"/>
    <col min="14092" max="14092" width="11.7109375" style="48" customWidth="1"/>
    <col min="14093" max="14093" width="12.5703125" style="48" customWidth="1"/>
    <col min="14094" max="14094" width="10.7109375" style="48" customWidth="1"/>
    <col min="14095" max="14095" width="8.28515625" style="48" customWidth="1"/>
    <col min="14096" max="14096" width="9" style="48" customWidth="1"/>
    <col min="14097" max="14097" width="8.42578125" style="48" customWidth="1"/>
    <col min="14098" max="14098" width="9.85546875" style="48" customWidth="1"/>
    <col min="14099" max="14099" width="8.42578125" style="48" customWidth="1"/>
    <col min="14100" max="14100" width="8.85546875" style="48" customWidth="1"/>
    <col min="14101" max="14101" width="8.5703125" style="48" customWidth="1"/>
    <col min="14102" max="14102" width="6.5703125" style="48" customWidth="1"/>
    <col min="14103" max="14103" width="7" style="48" customWidth="1"/>
    <col min="14104" max="14104" width="10.85546875" style="48" customWidth="1"/>
    <col min="14105" max="14106" width="7" style="48" customWidth="1"/>
    <col min="14107" max="14107" width="10.85546875" style="48" customWidth="1"/>
    <col min="14108" max="14108" width="15.42578125" style="48" customWidth="1"/>
    <col min="14109" max="14109" width="19.5703125" style="48" customWidth="1"/>
    <col min="14110" max="14339" width="11.42578125" style="48"/>
    <col min="14340" max="14340" width="6.42578125" style="48" customWidth="1"/>
    <col min="14341" max="14341" width="44.5703125" style="48" customWidth="1"/>
    <col min="14342" max="14342" width="15.42578125" style="48" customWidth="1"/>
    <col min="14343" max="14343" width="9.7109375" style="48" customWidth="1"/>
    <col min="14344" max="14344" width="11" style="48" customWidth="1"/>
    <col min="14345" max="14345" width="15" style="48" customWidth="1"/>
    <col min="14346" max="14346" width="29.7109375" style="48" customWidth="1"/>
    <col min="14347" max="14347" width="11.140625" style="48" customWidth="1"/>
    <col min="14348" max="14348" width="11.7109375" style="48" customWidth="1"/>
    <col min="14349" max="14349" width="12.5703125" style="48" customWidth="1"/>
    <col min="14350" max="14350" width="10.7109375" style="48" customWidth="1"/>
    <col min="14351" max="14351" width="8.28515625" style="48" customWidth="1"/>
    <col min="14352" max="14352" width="9" style="48" customWidth="1"/>
    <col min="14353" max="14353" width="8.42578125" style="48" customWidth="1"/>
    <col min="14354" max="14354" width="9.85546875" style="48" customWidth="1"/>
    <col min="14355" max="14355" width="8.42578125" style="48" customWidth="1"/>
    <col min="14356" max="14356" width="8.85546875" style="48" customWidth="1"/>
    <col min="14357" max="14357" width="8.5703125" style="48" customWidth="1"/>
    <col min="14358" max="14358" width="6.5703125" style="48" customWidth="1"/>
    <col min="14359" max="14359" width="7" style="48" customWidth="1"/>
    <col min="14360" max="14360" width="10.85546875" style="48" customWidth="1"/>
    <col min="14361" max="14362" width="7" style="48" customWidth="1"/>
    <col min="14363" max="14363" width="10.85546875" style="48" customWidth="1"/>
    <col min="14364" max="14364" width="15.42578125" style="48" customWidth="1"/>
    <col min="14365" max="14365" width="19.5703125" style="48" customWidth="1"/>
    <col min="14366" max="14595" width="11.42578125" style="48"/>
    <col min="14596" max="14596" width="6.42578125" style="48" customWidth="1"/>
    <col min="14597" max="14597" width="44.5703125" style="48" customWidth="1"/>
    <col min="14598" max="14598" width="15.42578125" style="48" customWidth="1"/>
    <col min="14599" max="14599" width="9.7109375" style="48" customWidth="1"/>
    <col min="14600" max="14600" width="11" style="48" customWidth="1"/>
    <col min="14601" max="14601" width="15" style="48" customWidth="1"/>
    <col min="14602" max="14602" width="29.7109375" style="48" customWidth="1"/>
    <col min="14603" max="14603" width="11.140625" style="48" customWidth="1"/>
    <col min="14604" max="14604" width="11.7109375" style="48" customWidth="1"/>
    <col min="14605" max="14605" width="12.5703125" style="48" customWidth="1"/>
    <col min="14606" max="14606" width="10.7109375" style="48" customWidth="1"/>
    <col min="14607" max="14607" width="8.28515625" style="48" customWidth="1"/>
    <col min="14608" max="14608" width="9" style="48" customWidth="1"/>
    <col min="14609" max="14609" width="8.42578125" style="48" customWidth="1"/>
    <col min="14610" max="14610" width="9.85546875" style="48" customWidth="1"/>
    <col min="14611" max="14611" width="8.42578125" style="48" customWidth="1"/>
    <col min="14612" max="14612" width="8.85546875" style="48" customWidth="1"/>
    <col min="14613" max="14613" width="8.5703125" style="48" customWidth="1"/>
    <col min="14614" max="14614" width="6.5703125" style="48" customWidth="1"/>
    <col min="14615" max="14615" width="7" style="48" customWidth="1"/>
    <col min="14616" max="14616" width="10.85546875" style="48" customWidth="1"/>
    <col min="14617" max="14618" width="7" style="48" customWidth="1"/>
    <col min="14619" max="14619" width="10.85546875" style="48" customWidth="1"/>
    <col min="14620" max="14620" width="15.42578125" style="48" customWidth="1"/>
    <col min="14621" max="14621" width="19.5703125" style="48" customWidth="1"/>
    <col min="14622" max="14851" width="11.42578125" style="48"/>
    <col min="14852" max="14852" width="6.42578125" style="48" customWidth="1"/>
    <col min="14853" max="14853" width="44.5703125" style="48" customWidth="1"/>
    <col min="14854" max="14854" width="15.42578125" style="48" customWidth="1"/>
    <col min="14855" max="14855" width="9.7109375" style="48" customWidth="1"/>
    <col min="14856" max="14856" width="11" style="48" customWidth="1"/>
    <col min="14857" max="14857" width="15" style="48" customWidth="1"/>
    <col min="14858" max="14858" width="29.7109375" style="48" customWidth="1"/>
    <col min="14859" max="14859" width="11.140625" style="48" customWidth="1"/>
    <col min="14860" max="14860" width="11.7109375" style="48" customWidth="1"/>
    <col min="14861" max="14861" width="12.5703125" style="48" customWidth="1"/>
    <col min="14862" max="14862" width="10.7109375" style="48" customWidth="1"/>
    <col min="14863" max="14863" width="8.28515625" style="48" customWidth="1"/>
    <col min="14864" max="14864" width="9" style="48" customWidth="1"/>
    <col min="14865" max="14865" width="8.42578125" style="48" customWidth="1"/>
    <col min="14866" max="14866" width="9.85546875" style="48" customWidth="1"/>
    <col min="14867" max="14867" width="8.42578125" style="48" customWidth="1"/>
    <col min="14868" max="14868" width="8.85546875" style="48" customWidth="1"/>
    <col min="14869" max="14869" width="8.5703125" style="48" customWidth="1"/>
    <col min="14870" max="14870" width="6.5703125" style="48" customWidth="1"/>
    <col min="14871" max="14871" width="7" style="48" customWidth="1"/>
    <col min="14872" max="14872" width="10.85546875" style="48" customWidth="1"/>
    <col min="14873" max="14874" width="7" style="48" customWidth="1"/>
    <col min="14875" max="14875" width="10.85546875" style="48" customWidth="1"/>
    <col min="14876" max="14876" width="15.42578125" style="48" customWidth="1"/>
    <col min="14877" max="14877" width="19.5703125" style="48" customWidth="1"/>
    <col min="14878" max="15107" width="11.42578125" style="48"/>
    <col min="15108" max="15108" width="6.42578125" style="48" customWidth="1"/>
    <col min="15109" max="15109" width="44.5703125" style="48" customWidth="1"/>
    <col min="15110" max="15110" width="15.42578125" style="48" customWidth="1"/>
    <col min="15111" max="15111" width="9.7109375" style="48" customWidth="1"/>
    <col min="15112" max="15112" width="11" style="48" customWidth="1"/>
    <col min="15113" max="15113" width="15" style="48" customWidth="1"/>
    <col min="15114" max="15114" width="29.7109375" style="48" customWidth="1"/>
    <col min="15115" max="15115" width="11.140625" style="48" customWidth="1"/>
    <col min="15116" max="15116" width="11.7109375" style="48" customWidth="1"/>
    <col min="15117" max="15117" width="12.5703125" style="48" customWidth="1"/>
    <col min="15118" max="15118" width="10.7109375" style="48" customWidth="1"/>
    <col min="15119" max="15119" width="8.28515625" style="48" customWidth="1"/>
    <col min="15120" max="15120" width="9" style="48" customWidth="1"/>
    <col min="15121" max="15121" width="8.42578125" style="48" customWidth="1"/>
    <col min="15122" max="15122" width="9.85546875" style="48" customWidth="1"/>
    <col min="15123" max="15123" width="8.42578125" style="48" customWidth="1"/>
    <col min="15124" max="15124" width="8.85546875" style="48" customWidth="1"/>
    <col min="15125" max="15125" width="8.5703125" style="48" customWidth="1"/>
    <col min="15126" max="15126" width="6.5703125" style="48" customWidth="1"/>
    <col min="15127" max="15127" width="7" style="48" customWidth="1"/>
    <col min="15128" max="15128" width="10.85546875" style="48" customWidth="1"/>
    <col min="15129" max="15130" width="7" style="48" customWidth="1"/>
    <col min="15131" max="15131" width="10.85546875" style="48" customWidth="1"/>
    <col min="15132" max="15132" width="15.42578125" style="48" customWidth="1"/>
    <col min="15133" max="15133" width="19.5703125" style="48" customWidth="1"/>
    <col min="15134" max="15363" width="11.42578125" style="48"/>
    <col min="15364" max="15364" width="6.42578125" style="48" customWidth="1"/>
    <col min="15365" max="15365" width="44.5703125" style="48" customWidth="1"/>
    <col min="15366" max="15366" width="15.42578125" style="48" customWidth="1"/>
    <col min="15367" max="15367" width="9.7109375" style="48" customWidth="1"/>
    <col min="15368" max="15368" width="11" style="48" customWidth="1"/>
    <col min="15369" max="15369" width="15" style="48" customWidth="1"/>
    <col min="15370" max="15370" width="29.7109375" style="48" customWidth="1"/>
    <col min="15371" max="15371" width="11.140625" style="48" customWidth="1"/>
    <col min="15372" max="15372" width="11.7109375" style="48" customWidth="1"/>
    <col min="15373" max="15373" width="12.5703125" style="48" customWidth="1"/>
    <col min="15374" max="15374" width="10.7109375" style="48" customWidth="1"/>
    <col min="15375" max="15375" width="8.28515625" style="48" customWidth="1"/>
    <col min="15376" max="15376" width="9" style="48" customWidth="1"/>
    <col min="15377" max="15377" width="8.42578125" style="48" customWidth="1"/>
    <col min="15378" max="15378" width="9.85546875" style="48" customWidth="1"/>
    <col min="15379" max="15379" width="8.42578125" style="48" customWidth="1"/>
    <col min="15380" max="15380" width="8.85546875" style="48" customWidth="1"/>
    <col min="15381" max="15381" width="8.5703125" style="48" customWidth="1"/>
    <col min="15382" max="15382" width="6.5703125" style="48" customWidth="1"/>
    <col min="15383" max="15383" width="7" style="48" customWidth="1"/>
    <col min="15384" max="15384" width="10.85546875" style="48" customWidth="1"/>
    <col min="15385" max="15386" width="7" style="48" customWidth="1"/>
    <col min="15387" max="15387" width="10.85546875" style="48" customWidth="1"/>
    <col min="15388" max="15388" width="15.42578125" style="48" customWidth="1"/>
    <col min="15389" max="15389" width="19.5703125" style="48" customWidth="1"/>
    <col min="15390" max="15619" width="11.42578125" style="48"/>
    <col min="15620" max="15620" width="6.42578125" style="48" customWidth="1"/>
    <col min="15621" max="15621" width="44.5703125" style="48" customWidth="1"/>
    <col min="15622" max="15622" width="15.42578125" style="48" customWidth="1"/>
    <col min="15623" max="15623" width="9.7109375" style="48" customWidth="1"/>
    <col min="15624" max="15624" width="11" style="48" customWidth="1"/>
    <col min="15625" max="15625" width="15" style="48" customWidth="1"/>
    <col min="15626" max="15626" width="29.7109375" style="48" customWidth="1"/>
    <col min="15627" max="15627" width="11.140625" style="48" customWidth="1"/>
    <col min="15628" max="15628" width="11.7109375" style="48" customWidth="1"/>
    <col min="15629" max="15629" width="12.5703125" style="48" customWidth="1"/>
    <col min="15630" max="15630" width="10.7109375" style="48" customWidth="1"/>
    <col min="15631" max="15631" width="8.28515625" style="48" customWidth="1"/>
    <col min="15632" max="15632" width="9" style="48" customWidth="1"/>
    <col min="15633" max="15633" width="8.42578125" style="48" customWidth="1"/>
    <col min="15634" max="15634" width="9.85546875" style="48" customWidth="1"/>
    <col min="15635" max="15635" width="8.42578125" style="48" customWidth="1"/>
    <col min="15636" max="15636" width="8.85546875" style="48" customWidth="1"/>
    <col min="15637" max="15637" width="8.5703125" style="48" customWidth="1"/>
    <col min="15638" max="15638" width="6.5703125" style="48" customWidth="1"/>
    <col min="15639" max="15639" width="7" style="48" customWidth="1"/>
    <col min="15640" max="15640" width="10.85546875" style="48" customWidth="1"/>
    <col min="15641" max="15642" width="7" style="48" customWidth="1"/>
    <col min="15643" max="15643" width="10.85546875" style="48" customWidth="1"/>
    <col min="15644" max="15644" width="15.42578125" style="48" customWidth="1"/>
    <col min="15645" max="15645" width="19.5703125" style="48" customWidth="1"/>
    <col min="15646" max="15875" width="11.42578125" style="48"/>
    <col min="15876" max="15876" width="6.42578125" style="48" customWidth="1"/>
    <col min="15877" max="15877" width="44.5703125" style="48" customWidth="1"/>
    <col min="15878" max="15878" width="15.42578125" style="48" customWidth="1"/>
    <col min="15879" max="15879" width="9.7109375" style="48" customWidth="1"/>
    <col min="15880" max="15880" width="11" style="48" customWidth="1"/>
    <col min="15881" max="15881" width="15" style="48" customWidth="1"/>
    <col min="15882" max="15882" width="29.7109375" style="48" customWidth="1"/>
    <col min="15883" max="15883" width="11.140625" style="48" customWidth="1"/>
    <col min="15884" max="15884" width="11.7109375" style="48" customWidth="1"/>
    <col min="15885" max="15885" width="12.5703125" style="48" customWidth="1"/>
    <col min="15886" max="15886" width="10.7109375" style="48" customWidth="1"/>
    <col min="15887" max="15887" width="8.28515625" style="48" customWidth="1"/>
    <col min="15888" max="15888" width="9" style="48" customWidth="1"/>
    <col min="15889" max="15889" width="8.42578125" style="48" customWidth="1"/>
    <col min="15890" max="15890" width="9.85546875" style="48" customWidth="1"/>
    <col min="15891" max="15891" width="8.42578125" style="48" customWidth="1"/>
    <col min="15892" max="15892" width="8.85546875" style="48" customWidth="1"/>
    <col min="15893" max="15893" width="8.5703125" style="48" customWidth="1"/>
    <col min="15894" max="15894" width="6.5703125" style="48" customWidth="1"/>
    <col min="15895" max="15895" width="7" style="48" customWidth="1"/>
    <col min="15896" max="15896" width="10.85546875" style="48" customWidth="1"/>
    <col min="15897" max="15898" width="7" style="48" customWidth="1"/>
    <col min="15899" max="15899" width="10.85546875" style="48" customWidth="1"/>
    <col min="15900" max="15900" width="15.42578125" style="48" customWidth="1"/>
    <col min="15901" max="15901" width="19.5703125" style="48" customWidth="1"/>
    <col min="15902" max="16131" width="11.42578125" style="48"/>
    <col min="16132" max="16132" width="6.42578125" style="48" customWidth="1"/>
    <col min="16133" max="16133" width="44.5703125" style="48" customWidth="1"/>
    <col min="16134" max="16134" width="15.42578125" style="48" customWidth="1"/>
    <col min="16135" max="16135" width="9.7109375" style="48" customWidth="1"/>
    <col min="16136" max="16136" width="11" style="48" customWidth="1"/>
    <col min="16137" max="16137" width="15" style="48" customWidth="1"/>
    <col min="16138" max="16138" width="29.7109375" style="48" customWidth="1"/>
    <col min="16139" max="16139" width="11.140625" style="48" customWidth="1"/>
    <col min="16140" max="16140" width="11.7109375" style="48" customWidth="1"/>
    <col min="16141" max="16141" width="12.5703125" style="48" customWidth="1"/>
    <col min="16142" max="16142" width="10.7109375" style="48" customWidth="1"/>
    <col min="16143" max="16143" width="8.28515625" style="48" customWidth="1"/>
    <col min="16144" max="16144" width="9" style="48" customWidth="1"/>
    <col min="16145" max="16145" width="8.42578125" style="48" customWidth="1"/>
    <col min="16146" max="16146" width="9.85546875" style="48" customWidth="1"/>
    <col min="16147" max="16147" width="8.42578125" style="48" customWidth="1"/>
    <col min="16148" max="16148" width="8.85546875" style="48" customWidth="1"/>
    <col min="16149" max="16149" width="8.5703125" style="48" customWidth="1"/>
    <col min="16150" max="16150" width="6.5703125" style="48" customWidth="1"/>
    <col min="16151" max="16151" width="7" style="48" customWidth="1"/>
    <col min="16152" max="16152" width="10.85546875" style="48" customWidth="1"/>
    <col min="16153" max="16154" width="7" style="48" customWidth="1"/>
    <col min="16155" max="16155" width="10.85546875" style="48" customWidth="1"/>
    <col min="16156" max="16156" width="15.42578125" style="48" customWidth="1"/>
    <col min="16157" max="16157" width="19.5703125" style="48" customWidth="1"/>
    <col min="16158" max="16384" width="11.42578125" style="48"/>
  </cols>
  <sheetData>
    <row r="1" spans="1:29" ht="89.25" customHeight="1" x14ac:dyDescent="0.25"/>
    <row r="2" spans="1:29" ht="72" customHeight="1" x14ac:dyDescent="0.25">
      <c r="A2" s="54"/>
      <c r="B2" s="160" t="s">
        <v>344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29" ht="15.75" customHeight="1" x14ac:dyDescent="0.25">
      <c r="A3" s="54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</row>
    <row r="4" spans="1:29" ht="32.25" customHeight="1" x14ac:dyDescent="0.25">
      <c r="A4" s="54"/>
      <c r="B4" s="158" t="s">
        <v>0</v>
      </c>
      <c r="C4" s="157" t="s">
        <v>1</v>
      </c>
      <c r="D4" s="162" t="s">
        <v>2</v>
      </c>
      <c r="E4" s="163" t="s">
        <v>3</v>
      </c>
      <c r="F4" s="164" t="s">
        <v>4</v>
      </c>
      <c r="G4" s="158" t="s">
        <v>5</v>
      </c>
      <c r="H4" s="156" t="s">
        <v>6</v>
      </c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 t="s">
        <v>7</v>
      </c>
      <c r="T4" s="156"/>
      <c r="U4" s="156"/>
      <c r="V4" s="156" t="s">
        <v>8</v>
      </c>
      <c r="W4" s="156"/>
      <c r="X4" s="156"/>
      <c r="Y4" s="157" t="s">
        <v>116</v>
      </c>
      <c r="Z4" s="158" t="s">
        <v>383</v>
      </c>
      <c r="AA4" s="158" t="s">
        <v>384</v>
      </c>
      <c r="AB4" s="158" t="s">
        <v>383</v>
      </c>
      <c r="AC4" s="157" t="s">
        <v>241</v>
      </c>
    </row>
    <row r="5" spans="1:29" ht="25.5" customHeight="1" x14ac:dyDescent="0.25">
      <c r="A5" s="54"/>
      <c r="B5" s="159"/>
      <c r="C5" s="157"/>
      <c r="D5" s="162"/>
      <c r="E5" s="163"/>
      <c r="F5" s="165"/>
      <c r="G5" s="159"/>
      <c r="H5" s="55" t="s">
        <v>10</v>
      </c>
      <c r="I5" s="56" t="s">
        <v>11</v>
      </c>
      <c r="J5" s="56" t="s">
        <v>12</v>
      </c>
      <c r="K5" s="55" t="s">
        <v>13</v>
      </c>
      <c r="L5" s="56" t="s">
        <v>14</v>
      </c>
      <c r="M5" s="56" t="s">
        <v>15</v>
      </c>
      <c r="N5" s="56" t="s">
        <v>16</v>
      </c>
      <c r="O5" s="56" t="s">
        <v>17</v>
      </c>
      <c r="P5" s="56" t="s">
        <v>18</v>
      </c>
      <c r="Q5" s="56" t="s">
        <v>19</v>
      </c>
      <c r="R5" s="56" t="s">
        <v>20</v>
      </c>
      <c r="S5" s="56" t="s">
        <v>21</v>
      </c>
      <c r="T5" s="56" t="s">
        <v>22</v>
      </c>
      <c r="U5" s="56" t="s">
        <v>23</v>
      </c>
      <c r="V5" s="56" t="s">
        <v>21</v>
      </c>
      <c r="W5" s="56" t="s">
        <v>22</v>
      </c>
      <c r="X5" s="56" t="s">
        <v>23</v>
      </c>
      <c r="Y5" s="157"/>
      <c r="Z5" s="159"/>
      <c r="AA5" s="159"/>
      <c r="AB5" s="159"/>
      <c r="AC5" s="157"/>
    </row>
    <row r="6" spans="1:29" ht="25.5" x14ac:dyDescent="0.25">
      <c r="A6" s="33">
        <v>1</v>
      </c>
      <c r="B6" s="49" t="s">
        <v>242</v>
      </c>
      <c r="C6" s="57" t="s">
        <v>243</v>
      </c>
      <c r="D6" s="51">
        <v>32.5</v>
      </c>
      <c r="E6" s="52">
        <v>40</v>
      </c>
      <c r="F6" s="52" t="s">
        <v>30</v>
      </c>
      <c r="G6" s="58" t="s">
        <v>244</v>
      </c>
      <c r="J6" s="53">
        <v>32</v>
      </c>
      <c r="L6" s="53">
        <v>1</v>
      </c>
      <c r="S6" s="53">
        <v>32</v>
      </c>
      <c r="T6" s="53">
        <v>1</v>
      </c>
      <c r="U6" s="53">
        <v>33</v>
      </c>
      <c r="V6" s="53">
        <v>1040</v>
      </c>
      <c r="W6" s="53">
        <v>33</v>
      </c>
      <c r="X6" s="53">
        <v>1072.5</v>
      </c>
      <c r="Y6" s="17">
        <v>25984</v>
      </c>
      <c r="Z6" s="17"/>
      <c r="AA6" s="17"/>
      <c r="AB6" s="17"/>
      <c r="AC6" s="33" t="s">
        <v>245</v>
      </c>
    </row>
    <row r="7" spans="1:29" x14ac:dyDescent="0.25">
      <c r="A7" s="33">
        <v>2</v>
      </c>
      <c r="B7" s="49" t="s">
        <v>246</v>
      </c>
      <c r="C7" s="57" t="s">
        <v>247</v>
      </c>
      <c r="D7" s="51">
        <v>10</v>
      </c>
      <c r="E7" s="52">
        <v>10</v>
      </c>
      <c r="F7" s="52" t="s">
        <v>26</v>
      </c>
      <c r="G7" s="58" t="s">
        <v>248</v>
      </c>
      <c r="I7" s="53">
        <v>1</v>
      </c>
      <c r="L7" s="53">
        <v>22</v>
      </c>
      <c r="P7" s="53">
        <v>1</v>
      </c>
      <c r="S7" s="53">
        <v>13</v>
      </c>
      <c r="T7" s="53">
        <v>11</v>
      </c>
      <c r="U7" s="53">
        <v>24</v>
      </c>
      <c r="V7" s="53">
        <v>130</v>
      </c>
      <c r="W7" s="53">
        <v>110</v>
      </c>
      <c r="X7" s="53">
        <v>240</v>
      </c>
      <c r="Y7" s="17">
        <v>11136</v>
      </c>
      <c r="Z7" s="17"/>
      <c r="AA7" s="17"/>
      <c r="AB7" s="17"/>
      <c r="AC7" s="33" t="s">
        <v>249</v>
      </c>
    </row>
    <row r="8" spans="1:29" ht="25.5" x14ac:dyDescent="0.25">
      <c r="A8" s="33">
        <v>3</v>
      </c>
      <c r="B8" s="49" t="s">
        <v>250</v>
      </c>
      <c r="C8" s="57" t="s">
        <v>251</v>
      </c>
      <c r="D8" s="51">
        <v>8</v>
      </c>
      <c r="E8" s="52">
        <v>8</v>
      </c>
      <c r="F8" s="52" t="s">
        <v>26</v>
      </c>
      <c r="G8" s="58" t="s">
        <v>252</v>
      </c>
      <c r="L8" s="53">
        <v>11</v>
      </c>
      <c r="S8" s="53">
        <v>9</v>
      </c>
      <c r="T8" s="53">
        <v>2</v>
      </c>
      <c r="U8" s="53">
        <v>11</v>
      </c>
      <c r="V8" s="53">
        <v>72</v>
      </c>
      <c r="W8" s="53">
        <v>16</v>
      </c>
      <c r="X8" s="53">
        <v>88</v>
      </c>
      <c r="Y8" s="17">
        <v>8769.6</v>
      </c>
      <c r="Z8" s="17"/>
      <c r="AA8" s="17"/>
      <c r="AB8" s="17"/>
      <c r="AC8" s="33" t="s">
        <v>253</v>
      </c>
    </row>
    <row r="9" spans="1:29" ht="25.5" customHeight="1" x14ac:dyDescent="0.25">
      <c r="A9" s="33">
        <v>10</v>
      </c>
      <c r="B9" s="49" t="s">
        <v>254</v>
      </c>
      <c r="C9" s="59" t="s">
        <v>255</v>
      </c>
      <c r="D9" s="51">
        <v>24</v>
      </c>
      <c r="E9" s="52">
        <v>48</v>
      </c>
      <c r="F9" s="52" t="s">
        <v>37</v>
      </c>
      <c r="G9" s="58" t="s">
        <v>248</v>
      </c>
      <c r="H9" s="53">
        <v>1</v>
      </c>
      <c r="L9" s="53">
        <v>6</v>
      </c>
      <c r="M9" s="53">
        <v>2</v>
      </c>
      <c r="P9" s="53">
        <v>9</v>
      </c>
      <c r="R9" s="53">
        <v>2</v>
      </c>
      <c r="S9" s="53">
        <v>13</v>
      </c>
      <c r="T9" s="53">
        <v>7</v>
      </c>
      <c r="U9" s="53">
        <v>20</v>
      </c>
      <c r="V9" s="53">
        <v>312</v>
      </c>
      <c r="W9" s="53">
        <v>168</v>
      </c>
      <c r="X9" s="53">
        <v>480</v>
      </c>
      <c r="Y9" s="17">
        <v>33408</v>
      </c>
      <c r="Z9" s="17"/>
      <c r="AA9" s="17"/>
      <c r="AB9" s="17"/>
      <c r="AC9" s="33" t="s">
        <v>256</v>
      </c>
    </row>
    <row r="10" spans="1:29" ht="35.25" customHeight="1" x14ac:dyDescent="0.25">
      <c r="A10" s="33">
        <v>11</v>
      </c>
      <c r="B10" s="49" t="s">
        <v>257</v>
      </c>
      <c r="C10" s="57" t="s">
        <v>258</v>
      </c>
      <c r="D10" s="51">
        <v>87.3</v>
      </c>
      <c r="E10" s="52">
        <v>175</v>
      </c>
      <c r="F10" s="52" t="s">
        <v>30</v>
      </c>
      <c r="G10" s="58" t="s">
        <v>111</v>
      </c>
      <c r="N10" s="53">
        <v>1</v>
      </c>
      <c r="P10" s="53">
        <v>1</v>
      </c>
      <c r="S10" s="53">
        <v>2</v>
      </c>
      <c r="U10" s="53">
        <v>2</v>
      </c>
      <c r="V10" s="53">
        <v>175</v>
      </c>
      <c r="W10" s="53">
        <v>0</v>
      </c>
      <c r="X10" s="53">
        <v>174.6</v>
      </c>
      <c r="Y10" s="17">
        <v>59472</v>
      </c>
      <c r="Z10" s="17"/>
      <c r="AA10" s="17"/>
      <c r="AB10" s="17"/>
      <c r="AC10" s="33" t="s">
        <v>259</v>
      </c>
    </row>
    <row r="11" spans="1:29" ht="38.25" x14ac:dyDescent="0.25">
      <c r="A11" s="33">
        <v>12</v>
      </c>
      <c r="B11" s="49" t="s">
        <v>260</v>
      </c>
      <c r="C11" s="57" t="s">
        <v>261</v>
      </c>
      <c r="D11" s="51">
        <v>8</v>
      </c>
      <c r="E11" s="52">
        <v>16</v>
      </c>
      <c r="F11" s="52" t="s">
        <v>30</v>
      </c>
      <c r="G11" s="58" t="s">
        <v>262</v>
      </c>
      <c r="P11" s="53">
        <v>12</v>
      </c>
      <c r="R11" s="53">
        <v>13</v>
      </c>
      <c r="S11" s="53">
        <v>13</v>
      </c>
      <c r="T11" s="53">
        <v>12</v>
      </c>
      <c r="U11" s="53">
        <v>25</v>
      </c>
      <c r="V11" s="53">
        <v>104</v>
      </c>
      <c r="W11" s="53">
        <v>96</v>
      </c>
      <c r="X11" s="53">
        <v>200</v>
      </c>
      <c r="Y11" s="17">
        <v>19633.32</v>
      </c>
      <c r="Z11" s="17"/>
      <c r="AA11" s="17"/>
      <c r="AB11" s="17"/>
      <c r="AC11" s="33" t="s">
        <v>263</v>
      </c>
    </row>
    <row r="12" spans="1:29" ht="20.25" customHeight="1" x14ac:dyDescent="0.25">
      <c r="A12" s="33">
        <v>13</v>
      </c>
      <c r="B12" s="49" t="s">
        <v>264</v>
      </c>
      <c r="C12" s="57" t="s">
        <v>265</v>
      </c>
      <c r="D12" s="51">
        <v>8</v>
      </c>
      <c r="E12" s="52">
        <v>8</v>
      </c>
      <c r="F12" s="52" t="s">
        <v>37</v>
      </c>
      <c r="G12" s="58" t="s">
        <v>248</v>
      </c>
      <c r="H12" s="53">
        <v>16</v>
      </c>
      <c r="I12" s="53">
        <v>3</v>
      </c>
      <c r="N12" s="53">
        <v>2</v>
      </c>
      <c r="S12" s="53">
        <v>6</v>
      </c>
      <c r="T12" s="53">
        <v>15</v>
      </c>
      <c r="U12" s="53">
        <v>21</v>
      </c>
      <c r="V12" s="53">
        <v>48</v>
      </c>
      <c r="W12" s="53">
        <v>120</v>
      </c>
      <c r="X12" s="53">
        <v>168</v>
      </c>
      <c r="Y12" s="17">
        <v>11136</v>
      </c>
      <c r="Z12" s="17"/>
      <c r="AA12" s="17"/>
      <c r="AB12" s="17"/>
      <c r="AC12" s="60" t="s">
        <v>266</v>
      </c>
    </row>
    <row r="13" spans="1:29" ht="25.5" customHeight="1" x14ac:dyDescent="0.25">
      <c r="A13" s="33">
        <v>14</v>
      </c>
      <c r="B13" s="49" t="s">
        <v>264</v>
      </c>
      <c r="C13" s="57" t="s">
        <v>267</v>
      </c>
      <c r="D13" s="51">
        <v>8</v>
      </c>
      <c r="E13" s="52">
        <v>8</v>
      </c>
      <c r="F13" s="52" t="s">
        <v>37</v>
      </c>
      <c r="G13" s="58" t="s">
        <v>248</v>
      </c>
      <c r="H13" s="53">
        <v>28</v>
      </c>
      <c r="N13" s="53">
        <v>3</v>
      </c>
      <c r="P13" s="53">
        <v>1</v>
      </c>
      <c r="R13" s="53">
        <v>1</v>
      </c>
      <c r="S13" s="53">
        <v>11</v>
      </c>
      <c r="T13" s="53">
        <v>22</v>
      </c>
      <c r="U13" s="53">
        <v>33</v>
      </c>
      <c r="V13" s="53">
        <v>88</v>
      </c>
      <c r="W13" s="53">
        <v>176</v>
      </c>
      <c r="X13" s="53">
        <v>264</v>
      </c>
      <c r="Y13" s="17">
        <v>11136</v>
      </c>
      <c r="Z13" s="17"/>
      <c r="AA13" s="17"/>
      <c r="AB13" s="17"/>
      <c r="AC13" s="60" t="s">
        <v>266</v>
      </c>
    </row>
    <row r="14" spans="1:29" x14ac:dyDescent="0.25">
      <c r="A14" s="33">
        <v>15</v>
      </c>
      <c r="B14" s="49" t="s">
        <v>264</v>
      </c>
      <c r="C14" s="57" t="s">
        <v>268</v>
      </c>
      <c r="D14" s="51">
        <v>8</v>
      </c>
      <c r="E14" s="52">
        <v>16</v>
      </c>
      <c r="F14" s="52" t="s">
        <v>37</v>
      </c>
      <c r="G14" s="58" t="s">
        <v>248</v>
      </c>
      <c r="L14" s="53">
        <v>15</v>
      </c>
      <c r="N14" s="53">
        <v>1</v>
      </c>
      <c r="P14" s="53">
        <v>9</v>
      </c>
      <c r="S14" s="53">
        <v>13</v>
      </c>
      <c r="T14" s="53">
        <v>12</v>
      </c>
      <c r="U14" s="53">
        <v>25</v>
      </c>
      <c r="V14" s="53">
        <v>104</v>
      </c>
      <c r="W14" s="53">
        <v>96</v>
      </c>
      <c r="X14" s="53">
        <v>200</v>
      </c>
      <c r="Y14" s="17">
        <v>11136</v>
      </c>
      <c r="Z14" s="17"/>
      <c r="AA14" s="17"/>
      <c r="AB14" s="17"/>
      <c r="AC14" s="60" t="s">
        <v>269</v>
      </c>
    </row>
    <row r="15" spans="1:29" ht="25.5" x14ac:dyDescent="0.25">
      <c r="A15" s="33">
        <v>16</v>
      </c>
      <c r="B15" s="49" t="s">
        <v>270</v>
      </c>
      <c r="C15" s="57" t="s">
        <v>271</v>
      </c>
      <c r="D15" s="51">
        <v>8</v>
      </c>
      <c r="E15" s="52">
        <v>8</v>
      </c>
      <c r="F15" s="52" t="s">
        <v>37</v>
      </c>
      <c r="G15" s="58" t="s">
        <v>248</v>
      </c>
      <c r="H15" s="53">
        <v>20</v>
      </c>
      <c r="K15" s="53">
        <v>1</v>
      </c>
      <c r="L15" s="53">
        <v>7</v>
      </c>
      <c r="N15" s="53">
        <v>5</v>
      </c>
      <c r="P15" s="53">
        <v>1</v>
      </c>
      <c r="S15" s="53">
        <v>13</v>
      </c>
      <c r="T15" s="53">
        <v>21</v>
      </c>
      <c r="U15" s="53">
        <v>34</v>
      </c>
      <c r="V15" s="53">
        <v>104</v>
      </c>
      <c r="W15" s="53">
        <v>168</v>
      </c>
      <c r="X15" s="53">
        <v>272</v>
      </c>
      <c r="Y15" s="17">
        <v>11136</v>
      </c>
      <c r="Z15" s="17"/>
      <c r="AA15" s="17"/>
      <c r="AB15" s="17"/>
      <c r="AC15" s="60" t="s">
        <v>272</v>
      </c>
    </row>
    <row r="16" spans="1:29" ht="25.5" x14ac:dyDescent="0.25">
      <c r="A16" s="33">
        <v>17</v>
      </c>
      <c r="B16" s="49" t="s">
        <v>270</v>
      </c>
      <c r="C16" s="57" t="s">
        <v>273</v>
      </c>
      <c r="D16" s="51">
        <v>8</v>
      </c>
      <c r="E16" s="52">
        <v>16</v>
      </c>
      <c r="F16" s="52" t="s">
        <v>37</v>
      </c>
      <c r="G16" s="58" t="s">
        <v>248</v>
      </c>
      <c r="L16" s="53">
        <v>11</v>
      </c>
      <c r="M16" s="53">
        <v>1</v>
      </c>
      <c r="N16" s="53">
        <v>1</v>
      </c>
      <c r="P16" s="53">
        <v>7</v>
      </c>
      <c r="S16" s="53">
        <v>11</v>
      </c>
      <c r="T16" s="53">
        <v>9</v>
      </c>
      <c r="U16" s="53">
        <v>20</v>
      </c>
      <c r="V16" s="53">
        <v>88</v>
      </c>
      <c r="W16" s="53">
        <v>72</v>
      </c>
      <c r="X16" s="53">
        <v>160</v>
      </c>
      <c r="Y16" s="17">
        <v>11136</v>
      </c>
      <c r="Z16" s="17"/>
      <c r="AA16" s="17"/>
      <c r="AB16" s="17"/>
      <c r="AC16" s="60" t="s">
        <v>274</v>
      </c>
    </row>
    <row r="17" spans="1:29" ht="25.5" x14ac:dyDescent="0.25">
      <c r="A17" s="33">
        <v>18</v>
      </c>
      <c r="B17" s="49" t="s">
        <v>160</v>
      </c>
      <c r="C17" s="57" t="s">
        <v>275</v>
      </c>
      <c r="D17" s="51">
        <v>8</v>
      </c>
      <c r="E17" s="52">
        <v>8</v>
      </c>
      <c r="F17" s="52" t="s">
        <v>37</v>
      </c>
      <c r="G17" s="58" t="s">
        <v>248</v>
      </c>
      <c r="H17" s="53">
        <v>26</v>
      </c>
      <c r="S17" s="53">
        <v>10</v>
      </c>
      <c r="T17" s="53">
        <v>16</v>
      </c>
      <c r="U17" s="53">
        <v>26</v>
      </c>
      <c r="V17" s="53">
        <v>80</v>
      </c>
      <c r="W17" s="53">
        <v>128</v>
      </c>
      <c r="X17" s="53">
        <v>208</v>
      </c>
      <c r="Y17" s="17">
        <v>11136</v>
      </c>
      <c r="Z17" s="17"/>
      <c r="AA17" s="17"/>
      <c r="AB17" s="17"/>
      <c r="AC17" s="60" t="s">
        <v>276</v>
      </c>
    </row>
    <row r="18" spans="1:29" ht="25.5" customHeight="1" x14ac:dyDescent="0.25">
      <c r="A18" s="33">
        <v>19</v>
      </c>
      <c r="B18" s="49" t="s">
        <v>160</v>
      </c>
      <c r="C18" s="57" t="s">
        <v>277</v>
      </c>
      <c r="D18" s="51">
        <v>8</v>
      </c>
      <c r="E18" s="52">
        <v>8</v>
      </c>
      <c r="F18" s="52" t="s">
        <v>37</v>
      </c>
      <c r="G18" s="58" t="s">
        <v>248</v>
      </c>
      <c r="H18" s="53">
        <v>15</v>
      </c>
      <c r="I18" s="53">
        <v>9</v>
      </c>
      <c r="N18" s="53">
        <v>2</v>
      </c>
      <c r="S18" s="53">
        <v>14</v>
      </c>
      <c r="T18" s="53">
        <v>12</v>
      </c>
      <c r="U18" s="53">
        <v>26</v>
      </c>
      <c r="V18" s="53">
        <v>112</v>
      </c>
      <c r="W18" s="53">
        <v>96</v>
      </c>
      <c r="X18" s="53">
        <v>208</v>
      </c>
      <c r="Y18" s="17">
        <v>11136</v>
      </c>
      <c r="Z18" s="17"/>
      <c r="AA18" s="17"/>
      <c r="AB18" s="17"/>
      <c r="AC18" s="60" t="s">
        <v>274</v>
      </c>
    </row>
    <row r="19" spans="1:29" ht="36.75" customHeight="1" x14ac:dyDescent="0.25">
      <c r="A19" s="33">
        <v>24</v>
      </c>
      <c r="B19" s="49" t="s">
        <v>278</v>
      </c>
      <c r="C19" s="57" t="s">
        <v>279</v>
      </c>
      <c r="D19" s="51">
        <v>3</v>
      </c>
      <c r="E19" s="52">
        <v>3</v>
      </c>
      <c r="F19" s="52" t="s">
        <v>26</v>
      </c>
      <c r="G19" s="34" t="s">
        <v>231</v>
      </c>
      <c r="I19" s="53">
        <v>1</v>
      </c>
      <c r="K19" s="53">
        <v>1</v>
      </c>
      <c r="L19" s="53">
        <v>12</v>
      </c>
      <c r="M19" s="53">
        <v>2</v>
      </c>
      <c r="N19" s="53">
        <v>10</v>
      </c>
      <c r="P19" s="53">
        <v>1</v>
      </c>
      <c r="R19" s="53">
        <v>1</v>
      </c>
      <c r="S19" s="53">
        <v>10</v>
      </c>
      <c r="T19" s="53">
        <v>18</v>
      </c>
      <c r="U19" s="53">
        <v>28</v>
      </c>
      <c r="V19" s="53">
        <v>30</v>
      </c>
      <c r="W19" s="53">
        <v>54</v>
      </c>
      <c r="X19" s="53">
        <v>84</v>
      </c>
      <c r="Y19" s="118">
        <v>21750</v>
      </c>
      <c r="Z19" s="95"/>
      <c r="AA19" s="95"/>
      <c r="AB19" s="95"/>
      <c r="AC19" s="152" t="s">
        <v>280</v>
      </c>
    </row>
    <row r="20" spans="1:29" ht="25.5" x14ac:dyDescent="0.25">
      <c r="A20" s="33">
        <v>26</v>
      </c>
      <c r="B20" s="49" t="s">
        <v>278</v>
      </c>
      <c r="C20" s="57" t="s">
        <v>281</v>
      </c>
      <c r="D20" s="51">
        <v>3</v>
      </c>
      <c r="E20" s="52">
        <v>3</v>
      </c>
      <c r="F20" s="52" t="s">
        <v>26</v>
      </c>
      <c r="G20" s="34" t="s">
        <v>231</v>
      </c>
      <c r="J20" s="53">
        <v>22</v>
      </c>
      <c r="K20" s="53">
        <v>2</v>
      </c>
      <c r="L20" s="53">
        <v>10</v>
      </c>
      <c r="N20" s="53">
        <v>5</v>
      </c>
      <c r="P20" s="53">
        <v>7</v>
      </c>
      <c r="S20" s="53">
        <v>29</v>
      </c>
      <c r="T20" s="53">
        <v>17</v>
      </c>
      <c r="U20" s="53">
        <v>46</v>
      </c>
      <c r="V20" s="53">
        <v>87</v>
      </c>
      <c r="W20" s="53">
        <v>51</v>
      </c>
      <c r="X20" s="53">
        <v>138</v>
      </c>
      <c r="Y20" s="118"/>
      <c r="Z20" s="95"/>
      <c r="AA20" s="95"/>
      <c r="AB20" s="95"/>
      <c r="AC20" s="152"/>
    </row>
    <row r="21" spans="1:29" ht="25.5" x14ac:dyDescent="0.25">
      <c r="A21" s="33">
        <v>28</v>
      </c>
      <c r="B21" s="49" t="s">
        <v>278</v>
      </c>
      <c r="C21" s="57" t="s">
        <v>282</v>
      </c>
      <c r="D21" s="51">
        <v>3</v>
      </c>
      <c r="E21" s="52">
        <v>3</v>
      </c>
      <c r="F21" s="52" t="s">
        <v>26</v>
      </c>
      <c r="G21" s="34" t="s">
        <v>231</v>
      </c>
      <c r="H21" s="53">
        <v>16</v>
      </c>
      <c r="I21" s="53">
        <v>14</v>
      </c>
      <c r="J21" s="53">
        <v>2</v>
      </c>
      <c r="K21" s="53">
        <v>2</v>
      </c>
      <c r="L21" s="53">
        <v>13</v>
      </c>
      <c r="P21" s="53">
        <v>5</v>
      </c>
      <c r="S21" s="53">
        <v>34</v>
      </c>
      <c r="T21" s="53">
        <v>18</v>
      </c>
      <c r="U21" s="53">
        <v>52</v>
      </c>
      <c r="V21" s="53">
        <v>102</v>
      </c>
      <c r="W21" s="53">
        <v>54</v>
      </c>
      <c r="X21" s="53">
        <v>156</v>
      </c>
      <c r="Y21" s="118"/>
      <c r="Z21" s="95"/>
      <c r="AA21" s="95"/>
      <c r="AB21" s="95"/>
      <c r="AC21" s="152"/>
    </row>
    <row r="22" spans="1:29" ht="25.5" x14ac:dyDescent="0.25">
      <c r="A22" s="33">
        <v>29</v>
      </c>
      <c r="B22" s="49" t="s">
        <v>278</v>
      </c>
      <c r="C22" s="57" t="s">
        <v>283</v>
      </c>
      <c r="D22" s="51">
        <v>3</v>
      </c>
      <c r="E22" s="52">
        <v>3</v>
      </c>
      <c r="F22" s="52" t="s">
        <v>26</v>
      </c>
      <c r="G22" s="34" t="s">
        <v>231</v>
      </c>
      <c r="H22" s="53">
        <v>22</v>
      </c>
      <c r="I22" s="53">
        <v>12</v>
      </c>
      <c r="J22" s="53">
        <v>3</v>
      </c>
      <c r="K22" s="53">
        <v>1</v>
      </c>
      <c r="L22" s="53">
        <v>8</v>
      </c>
      <c r="N22" s="53">
        <v>1</v>
      </c>
      <c r="R22" s="53">
        <v>2</v>
      </c>
      <c r="S22" s="53">
        <v>21</v>
      </c>
      <c r="T22" s="53">
        <v>28</v>
      </c>
      <c r="U22" s="53">
        <v>49</v>
      </c>
      <c r="V22" s="53">
        <v>63</v>
      </c>
      <c r="W22" s="53">
        <v>84</v>
      </c>
      <c r="X22" s="53">
        <v>147</v>
      </c>
      <c r="Y22" s="118"/>
      <c r="Z22" s="95"/>
      <c r="AA22" s="95"/>
      <c r="AB22" s="95"/>
      <c r="AC22" s="152"/>
    </row>
    <row r="23" spans="1:29" ht="25.5" x14ac:dyDescent="0.25">
      <c r="A23" s="33">
        <v>30</v>
      </c>
      <c r="B23" s="49" t="s">
        <v>278</v>
      </c>
      <c r="C23" s="57" t="s">
        <v>284</v>
      </c>
      <c r="D23" s="51">
        <v>3</v>
      </c>
      <c r="E23" s="52">
        <v>3</v>
      </c>
      <c r="F23" s="52" t="s">
        <v>26</v>
      </c>
      <c r="G23" s="34" t="s">
        <v>231</v>
      </c>
      <c r="H23" s="53">
        <v>22</v>
      </c>
      <c r="I23" s="53">
        <v>18</v>
      </c>
      <c r="J23" s="53">
        <v>4</v>
      </c>
      <c r="K23" s="53">
        <v>2</v>
      </c>
      <c r="L23" s="53">
        <v>9</v>
      </c>
      <c r="M23" s="53">
        <v>1</v>
      </c>
      <c r="P23" s="53">
        <v>4</v>
      </c>
      <c r="R23" s="53">
        <v>5</v>
      </c>
      <c r="S23" s="53">
        <v>31</v>
      </c>
      <c r="T23" s="53">
        <v>34</v>
      </c>
      <c r="U23" s="53">
        <v>65</v>
      </c>
      <c r="V23" s="53">
        <v>93</v>
      </c>
      <c r="W23" s="53">
        <v>102</v>
      </c>
      <c r="X23" s="53">
        <v>195</v>
      </c>
      <c r="Y23" s="118"/>
      <c r="Z23" s="95"/>
      <c r="AA23" s="95"/>
      <c r="AB23" s="95"/>
      <c r="AC23" s="152"/>
    </row>
    <row r="24" spans="1:29" ht="25.5" x14ac:dyDescent="0.25">
      <c r="A24" s="33">
        <v>32</v>
      </c>
      <c r="B24" s="49" t="s">
        <v>338</v>
      </c>
      <c r="C24" s="57" t="s">
        <v>285</v>
      </c>
      <c r="D24" s="51">
        <v>16</v>
      </c>
      <c r="E24" s="52">
        <v>16</v>
      </c>
      <c r="F24" s="52" t="s">
        <v>37</v>
      </c>
      <c r="G24" s="34" t="s">
        <v>231</v>
      </c>
      <c r="H24" s="53">
        <v>2</v>
      </c>
      <c r="I24" s="53">
        <v>5</v>
      </c>
      <c r="L24" s="53">
        <v>9</v>
      </c>
      <c r="M24" s="53">
        <v>2</v>
      </c>
      <c r="N24" s="53">
        <v>2</v>
      </c>
      <c r="O24" s="53">
        <v>1</v>
      </c>
      <c r="P24" s="53">
        <v>1</v>
      </c>
      <c r="S24" s="53">
        <v>6</v>
      </c>
      <c r="T24" s="53">
        <v>16</v>
      </c>
      <c r="U24" s="53">
        <v>22</v>
      </c>
      <c r="V24" s="53">
        <v>96</v>
      </c>
      <c r="W24" s="53">
        <v>256</v>
      </c>
      <c r="X24" s="53">
        <v>352</v>
      </c>
      <c r="Y24" s="17">
        <v>23200</v>
      </c>
      <c r="Z24" s="17"/>
      <c r="AA24" s="17"/>
      <c r="AB24" s="17"/>
      <c r="AC24" s="33" t="s">
        <v>286</v>
      </c>
    </row>
    <row r="25" spans="1:29" ht="25.5" x14ac:dyDescent="0.25">
      <c r="A25" s="33">
        <v>33</v>
      </c>
      <c r="B25" s="49" t="s">
        <v>287</v>
      </c>
      <c r="C25" s="57" t="s">
        <v>288</v>
      </c>
      <c r="D25" s="51">
        <v>16</v>
      </c>
      <c r="E25" s="52">
        <v>16</v>
      </c>
      <c r="F25" s="52" t="s">
        <v>37</v>
      </c>
      <c r="G25" s="34" t="s">
        <v>231</v>
      </c>
      <c r="I25" s="53">
        <v>3</v>
      </c>
      <c r="J25" s="53">
        <v>1</v>
      </c>
      <c r="L25" s="53">
        <v>13</v>
      </c>
      <c r="N25" s="53">
        <v>5</v>
      </c>
      <c r="O25" s="53">
        <v>1</v>
      </c>
      <c r="P25" s="53">
        <v>1</v>
      </c>
      <c r="R25" s="53">
        <v>1</v>
      </c>
      <c r="S25" s="53">
        <v>10</v>
      </c>
      <c r="T25" s="53">
        <v>15</v>
      </c>
      <c r="U25" s="53">
        <v>25</v>
      </c>
      <c r="V25" s="53">
        <v>160</v>
      </c>
      <c r="W25" s="53">
        <v>240</v>
      </c>
      <c r="X25" s="53">
        <v>400</v>
      </c>
      <c r="Y25" s="17">
        <v>23200</v>
      </c>
      <c r="Z25" s="17"/>
      <c r="AA25" s="17"/>
      <c r="AB25" s="17"/>
      <c r="AC25" s="33" t="s">
        <v>289</v>
      </c>
    </row>
    <row r="26" spans="1:29" ht="25.5" x14ac:dyDescent="0.25">
      <c r="A26" s="33">
        <v>34</v>
      </c>
      <c r="B26" s="49" t="s">
        <v>290</v>
      </c>
      <c r="C26" s="57" t="s">
        <v>285</v>
      </c>
      <c r="D26" s="51">
        <v>16</v>
      </c>
      <c r="E26" s="52">
        <v>16</v>
      </c>
      <c r="F26" s="52" t="s">
        <v>37</v>
      </c>
      <c r="G26" s="34" t="s">
        <v>231</v>
      </c>
      <c r="H26" s="53">
        <v>9</v>
      </c>
      <c r="K26" s="53">
        <v>1</v>
      </c>
      <c r="N26" s="53">
        <v>1</v>
      </c>
      <c r="P26" s="53">
        <v>4</v>
      </c>
      <c r="R26" s="53">
        <v>9</v>
      </c>
      <c r="S26" s="53">
        <v>7</v>
      </c>
      <c r="T26" s="53">
        <v>17</v>
      </c>
      <c r="U26" s="53">
        <v>24</v>
      </c>
      <c r="V26" s="53">
        <v>112</v>
      </c>
      <c r="W26" s="53">
        <v>272</v>
      </c>
      <c r="X26" s="53">
        <v>384</v>
      </c>
      <c r="Y26" s="17">
        <v>23200</v>
      </c>
      <c r="Z26" s="17"/>
      <c r="AA26" s="17"/>
      <c r="AB26" s="17"/>
      <c r="AC26" s="33" t="s">
        <v>286</v>
      </c>
    </row>
    <row r="27" spans="1:29" ht="25.5" x14ac:dyDescent="0.25">
      <c r="A27" s="33">
        <v>35</v>
      </c>
      <c r="B27" s="49" t="s">
        <v>339</v>
      </c>
      <c r="C27" s="57" t="s">
        <v>288</v>
      </c>
      <c r="D27" s="51">
        <v>16</v>
      </c>
      <c r="E27" s="52">
        <v>16</v>
      </c>
      <c r="F27" s="52" t="s">
        <v>37</v>
      </c>
      <c r="G27" s="34" t="s">
        <v>231</v>
      </c>
      <c r="H27" s="53">
        <v>9</v>
      </c>
      <c r="I27" s="53">
        <v>4</v>
      </c>
      <c r="J27" s="53">
        <v>1</v>
      </c>
      <c r="K27" s="53">
        <v>1</v>
      </c>
      <c r="L27" s="53">
        <v>4</v>
      </c>
      <c r="M27" s="53">
        <v>1</v>
      </c>
      <c r="N27" s="53">
        <v>3</v>
      </c>
      <c r="O27" s="53">
        <v>1</v>
      </c>
      <c r="S27" s="53">
        <v>6</v>
      </c>
      <c r="T27" s="53">
        <v>18</v>
      </c>
      <c r="U27" s="53">
        <v>24</v>
      </c>
      <c r="V27" s="53">
        <v>96</v>
      </c>
      <c r="W27" s="53">
        <v>288</v>
      </c>
      <c r="X27" s="53">
        <v>384</v>
      </c>
      <c r="Y27" s="17">
        <v>23200</v>
      </c>
      <c r="Z27" s="17"/>
      <c r="AA27" s="17"/>
      <c r="AB27" s="17"/>
      <c r="AC27" s="33" t="s">
        <v>289</v>
      </c>
    </row>
    <row r="28" spans="1:29" ht="25.5" x14ac:dyDescent="0.25">
      <c r="A28" s="33">
        <v>36</v>
      </c>
      <c r="B28" s="49" t="s">
        <v>291</v>
      </c>
      <c r="C28" s="57" t="s">
        <v>292</v>
      </c>
      <c r="D28" s="51">
        <v>142</v>
      </c>
      <c r="E28" s="52">
        <v>213</v>
      </c>
      <c r="F28" s="52" t="s">
        <v>30</v>
      </c>
      <c r="G28" s="58" t="s">
        <v>169</v>
      </c>
      <c r="H28" s="53">
        <v>2</v>
      </c>
      <c r="J28" s="53">
        <v>4</v>
      </c>
      <c r="K28" s="53">
        <v>3</v>
      </c>
      <c r="L28" s="53">
        <v>7</v>
      </c>
      <c r="M28" s="53">
        <v>1</v>
      </c>
      <c r="N28" s="53">
        <v>3</v>
      </c>
      <c r="P28" s="53">
        <v>1</v>
      </c>
      <c r="R28" s="53">
        <v>4</v>
      </c>
      <c r="S28" s="53">
        <v>9</v>
      </c>
      <c r="T28" s="53">
        <v>16</v>
      </c>
      <c r="U28" s="53">
        <v>25</v>
      </c>
      <c r="V28" s="53">
        <v>1278</v>
      </c>
      <c r="W28" s="53">
        <v>2272</v>
      </c>
      <c r="X28" s="53">
        <v>3550</v>
      </c>
      <c r="Y28" s="17">
        <v>96810</v>
      </c>
      <c r="Z28" s="17"/>
      <c r="AA28" s="17"/>
      <c r="AB28" s="17"/>
      <c r="AC28" s="33" t="s">
        <v>293</v>
      </c>
    </row>
    <row r="29" spans="1:29" ht="25.5" x14ac:dyDescent="0.25">
      <c r="A29" s="33">
        <v>37</v>
      </c>
      <c r="B29" s="49" t="s">
        <v>294</v>
      </c>
      <c r="C29" s="57" t="s">
        <v>295</v>
      </c>
      <c r="D29" s="51">
        <v>130</v>
      </c>
      <c r="E29" s="52">
        <v>195</v>
      </c>
      <c r="F29" s="52" t="s">
        <v>30</v>
      </c>
      <c r="G29" s="58" t="s">
        <v>169</v>
      </c>
      <c r="H29" s="53">
        <v>2</v>
      </c>
      <c r="J29" s="53">
        <v>4</v>
      </c>
      <c r="K29" s="53">
        <v>3</v>
      </c>
      <c r="L29" s="53">
        <v>7</v>
      </c>
      <c r="M29" s="53">
        <v>1</v>
      </c>
      <c r="N29" s="53">
        <v>3</v>
      </c>
      <c r="P29" s="53">
        <v>1</v>
      </c>
      <c r="R29" s="53">
        <v>4</v>
      </c>
      <c r="S29" s="53">
        <v>9</v>
      </c>
      <c r="T29" s="53">
        <v>16</v>
      </c>
      <c r="U29" s="53">
        <v>25</v>
      </c>
      <c r="V29" s="53">
        <v>1170</v>
      </c>
      <c r="W29" s="53">
        <v>2080</v>
      </c>
      <c r="X29" s="53">
        <v>3250</v>
      </c>
      <c r="Y29" s="17">
        <v>96810</v>
      </c>
      <c r="Z29" s="17"/>
      <c r="AA29" s="17"/>
      <c r="AB29" s="17"/>
      <c r="AC29" s="33" t="s">
        <v>296</v>
      </c>
    </row>
    <row r="30" spans="1:29" ht="25.5" x14ac:dyDescent="0.25">
      <c r="A30" s="33">
        <v>38</v>
      </c>
      <c r="B30" s="49" t="s">
        <v>297</v>
      </c>
      <c r="C30" s="57" t="s">
        <v>298</v>
      </c>
      <c r="D30" s="51">
        <v>8</v>
      </c>
      <c r="E30" s="52">
        <v>12</v>
      </c>
      <c r="F30" s="52" t="s">
        <v>30</v>
      </c>
      <c r="G30" s="58" t="s">
        <v>169</v>
      </c>
      <c r="H30" s="53">
        <v>1</v>
      </c>
      <c r="J30" s="53">
        <v>3</v>
      </c>
      <c r="K30" s="53">
        <v>3</v>
      </c>
      <c r="L30" s="53">
        <v>5</v>
      </c>
      <c r="M30" s="53">
        <v>1</v>
      </c>
      <c r="N30" s="53">
        <v>2</v>
      </c>
      <c r="P30" s="53">
        <v>1</v>
      </c>
      <c r="R30" s="53">
        <v>3</v>
      </c>
      <c r="S30" s="53">
        <v>6</v>
      </c>
      <c r="T30" s="53">
        <v>13</v>
      </c>
      <c r="U30" s="53">
        <v>19</v>
      </c>
      <c r="V30" s="53">
        <v>48</v>
      </c>
      <c r="W30" s="53">
        <v>104</v>
      </c>
      <c r="X30" s="53">
        <v>152</v>
      </c>
      <c r="Y30" s="120">
        <f>73575.6</f>
        <v>73575.600000000006</v>
      </c>
      <c r="Z30" s="96"/>
      <c r="AA30" s="96"/>
      <c r="AB30" s="96"/>
      <c r="AC30" s="152" t="s">
        <v>299</v>
      </c>
    </row>
    <row r="31" spans="1:29" ht="25.5" x14ac:dyDescent="0.25">
      <c r="A31" s="33">
        <v>39</v>
      </c>
      <c r="B31" s="49" t="s">
        <v>300</v>
      </c>
      <c r="C31" s="57" t="s">
        <v>301</v>
      </c>
      <c r="D31" s="51">
        <v>8</v>
      </c>
      <c r="E31" s="52">
        <v>12</v>
      </c>
      <c r="F31" s="52" t="s">
        <v>30</v>
      </c>
      <c r="G31" s="58" t="s">
        <v>169</v>
      </c>
      <c r="H31" s="53">
        <v>1</v>
      </c>
      <c r="J31" s="53">
        <v>3</v>
      </c>
      <c r="K31" s="53">
        <v>3</v>
      </c>
      <c r="L31" s="53">
        <v>7</v>
      </c>
      <c r="M31" s="53">
        <v>1</v>
      </c>
      <c r="N31" s="53">
        <v>2</v>
      </c>
      <c r="P31" s="53">
        <v>1</v>
      </c>
      <c r="R31" s="53">
        <v>4</v>
      </c>
      <c r="S31" s="53">
        <v>9</v>
      </c>
      <c r="T31" s="53">
        <v>13</v>
      </c>
      <c r="U31" s="53">
        <v>22</v>
      </c>
      <c r="V31" s="53">
        <v>72</v>
      </c>
      <c r="W31" s="53">
        <v>104</v>
      </c>
      <c r="X31" s="53">
        <v>176</v>
      </c>
      <c r="Y31" s="121"/>
      <c r="Z31" s="97"/>
      <c r="AA31" s="97"/>
      <c r="AB31" s="97"/>
      <c r="AC31" s="152"/>
    </row>
    <row r="32" spans="1:29" ht="25.5" x14ac:dyDescent="0.25">
      <c r="A32" s="33">
        <v>40</v>
      </c>
      <c r="B32" s="49" t="s">
        <v>302</v>
      </c>
      <c r="C32" s="57" t="s">
        <v>303</v>
      </c>
      <c r="D32" s="51">
        <v>22</v>
      </c>
      <c r="E32" s="52">
        <v>33</v>
      </c>
      <c r="F32" s="52" t="s">
        <v>30</v>
      </c>
      <c r="G32" s="58" t="s">
        <v>169</v>
      </c>
      <c r="H32" s="53">
        <v>1</v>
      </c>
      <c r="J32" s="53">
        <v>3</v>
      </c>
      <c r="K32" s="53">
        <v>3</v>
      </c>
      <c r="L32" s="53">
        <v>6</v>
      </c>
      <c r="M32" s="53">
        <v>1</v>
      </c>
      <c r="N32" s="53">
        <v>2</v>
      </c>
      <c r="P32" s="53">
        <v>1</v>
      </c>
      <c r="R32" s="53">
        <v>3</v>
      </c>
      <c r="S32" s="53">
        <v>7</v>
      </c>
      <c r="T32" s="53">
        <v>13</v>
      </c>
      <c r="U32" s="53">
        <v>20</v>
      </c>
      <c r="V32" s="53">
        <v>154</v>
      </c>
      <c r="W32" s="53">
        <v>286</v>
      </c>
      <c r="X32" s="53">
        <v>440</v>
      </c>
      <c r="Y32" s="121"/>
      <c r="Z32" s="97"/>
      <c r="AA32" s="97"/>
      <c r="AB32" s="97"/>
      <c r="AC32" s="152"/>
    </row>
    <row r="33" spans="1:29" ht="29.25" customHeight="1" x14ac:dyDescent="0.25">
      <c r="A33" s="33">
        <v>41</v>
      </c>
      <c r="B33" s="49" t="s">
        <v>304</v>
      </c>
      <c r="C33" s="57" t="s">
        <v>305</v>
      </c>
      <c r="D33" s="51">
        <v>8</v>
      </c>
      <c r="E33" s="52">
        <v>12</v>
      </c>
      <c r="F33" s="52" t="s">
        <v>26</v>
      </c>
      <c r="G33" s="58" t="s">
        <v>169</v>
      </c>
      <c r="H33" s="53">
        <v>1</v>
      </c>
      <c r="J33" s="53">
        <v>3</v>
      </c>
      <c r="K33" s="53">
        <v>3</v>
      </c>
      <c r="L33" s="53">
        <v>5</v>
      </c>
      <c r="M33" s="53">
        <v>1</v>
      </c>
      <c r="N33" s="53">
        <v>2</v>
      </c>
      <c r="P33" s="53">
        <v>1</v>
      </c>
      <c r="R33" s="53">
        <v>3</v>
      </c>
      <c r="S33" s="53">
        <v>6</v>
      </c>
      <c r="T33" s="53">
        <v>13</v>
      </c>
      <c r="U33" s="53">
        <v>19</v>
      </c>
      <c r="V33" s="53">
        <v>48</v>
      </c>
      <c r="W33" s="53">
        <v>104</v>
      </c>
      <c r="X33" s="53">
        <v>152</v>
      </c>
      <c r="Y33" s="121"/>
      <c r="Z33" s="97"/>
      <c r="AA33" s="97"/>
      <c r="AB33" s="97"/>
      <c r="AC33" s="152"/>
    </row>
    <row r="34" spans="1:29" ht="25.5" x14ac:dyDescent="0.25">
      <c r="A34" s="33">
        <v>42</v>
      </c>
      <c r="B34" s="49" t="s">
        <v>306</v>
      </c>
      <c r="C34" s="57" t="s">
        <v>307</v>
      </c>
      <c r="D34" s="51">
        <v>22</v>
      </c>
      <c r="E34" s="52">
        <v>33</v>
      </c>
      <c r="F34" s="52" t="s">
        <v>30</v>
      </c>
      <c r="G34" s="58" t="s">
        <v>169</v>
      </c>
      <c r="H34" s="53">
        <v>1</v>
      </c>
      <c r="J34" s="53">
        <v>3</v>
      </c>
      <c r="K34" s="53">
        <v>3</v>
      </c>
      <c r="L34" s="53">
        <v>6</v>
      </c>
      <c r="M34" s="53">
        <v>1</v>
      </c>
      <c r="N34" s="53">
        <v>2</v>
      </c>
      <c r="P34" s="53">
        <v>1</v>
      </c>
      <c r="R34" s="53">
        <v>3</v>
      </c>
      <c r="S34" s="53">
        <v>7</v>
      </c>
      <c r="T34" s="53">
        <v>13</v>
      </c>
      <c r="U34" s="53">
        <v>20</v>
      </c>
      <c r="V34" s="53">
        <v>154</v>
      </c>
      <c r="W34" s="53">
        <v>286</v>
      </c>
      <c r="X34" s="53">
        <v>440</v>
      </c>
      <c r="Y34" s="121"/>
      <c r="Z34" s="97"/>
      <c r="AA34" s="97"/>
      <c r="AB34" s="97"/>
      <c r="AC34" s="152"/>
    </row>
    <row r="35" spans="1:29" ht="25.5" x14ac:dyDescent="0.25">
      <c r="A35" s="33">
        <v>43</v>
      </c>
      <c r="B35" s="49" t="s">
        <v>308</v>
      </c>
      <c r="C35" s="57" t="s">
        <v>309</v>
      </c>
      <c r="D35" s="51">
        <v>6</v>
      </c>
      <c r="E35" s="52">
        <v>9</v>
      </c>
      <c r="F35" s="52" t="s">
        <v>30</v>
      </c>
      <c r="G35" s="58" t="s">
        <v>169</v>
      </c>
      <c r="H35" s="53">
        <v>1</v>
      </c>
      <c r="J35" s="53">
        <v>3</v>
      </c>
      <c r="K35" s="53">
        <v>3</v>
      </c>
      <c r="L35" s="53">
        <v>6</v>
      </c>
      <c r="M35" s="53">
        <v>1</v>
      </c>
      <c r="N35" s="53">
        <v>2</v>
      </c>
      <c r="P35" s="53">
        <v>1</v>
      </c>
      <c r="R35" s="53">
        <v>3</v>
      </c>
      <c r="S35" s="53">
        <v>7</v>
      </c>
      <c r="T35" s="53">
        <v>13</v>
      </c>
      <c r="U35" s="53">
        <v>20</v>
      </c>
      <c r="V35" s="53">
        <v>42</v>
      </c>
      <c r="W35" s="53">
        <v>78</v>
      </c>
      <c r="X35" s="53">
        <v>120</v>
      </c>
      <c r="Y35" s="121"/>
      <c r="Z35" s="97"/>
      <c r="AA35" s="97"/>
      <c r="AB35" s="97"/>
      <c r="AC35" s="152"/>
    </row>
    <row r="36" spans="1:29" ht="25.5" x14ac:dyDescent="0.25">
      <c r="A36" s="33">
        <v>44</v>
      </c>
      <c r="B36" s="49" t="s">
        <v>310</v>
      </c>
      <c r="C36" s="57" t="s">
        <v>311</v>
      </c>
      <c r="D36" s="51">
        <v>28</v>
      </c>
      <c r="E36" s="52">
        <v>42</v>
      </c>
      <c r="F36" s="52" t="s">
        <v>30</v>
      </c>
      <c r="G36" s="58" t="s">
        <v>169</v>
      </c>
      <c r="H36" s="53">
        <v>1</v>
      </c>
      <c r="J36" s="53">
        <v>3</v>
      </c>
      <c r="K36" s="53">
        <v>3</v>
      </c>
      <c r="L36" s="53">
        <v>6</v>
      </c>
      <c r="M36" s="53">
        <v>1</v>
      </c>
      <c r="N36" s="53">
        <v>2</v>
      </c>
      <c r="P36" s="53">
        <v>1</v>
      </c>
      <c r="R36" s="53">
        <v>3</v>
      </c>
      <c r="S36" s="53">
        <v>7</v>
      </c>
      <c r="T36" s="53">
        <v>13</v>
      </c>
      <c r="U36" s="53">
        <v>20</v>
      </c>
      <c r="V36" s="53">
        <v>196</v>
      </c>
      <c r="W36" s="53">
        <v>364</v>
      </c>
      <c r="X36" s="53">
        <v>560</v>
      </c>
      <c r="Y36" s="121"/>
      <c r="Z36" s="97"/>
      <c r="AA36" s="97"/>
      <c r="AB36" s="97"/>
      <c r="AC36" s="152"/>
    </row>
    <row r="37" spans="1:29" ht="25.5" x14ac:dyDescent="0.25">
      <c r="A37" s="33">
        <v>45</v>
      </c>
      <c r="B37" s="49" t="s">
        <v>310</v>
      </c>
      <c r="C37" s="57" t="s">
        <v>312</v>
      </c>
      <c r="D37" s="51">
        <v>6</v>
      </c>
      <c r="E37" s="52">
        <v>9</v>
      </c>
      <c r="F37" s="52" t="s">
        <v>30</v>
      </c>
      <c r="G37" s="58" t="s">
        <v>169</v>
      </c>
      <c r="H37" s="53">
        <v>1</v>
      </c>
      <c r="J37" s="53">
        <v>3</v>
      </c>
      <c r="K37" s="53">
        <v>3</v>
      </c>
      <c r="L37" s="53">
        <v>5</v>
      </c>
      <c r="M37" s="53">
        <v>1</v>
      </c>
      <c r="N37" s="53">
        <v>2</v>
      </c>
      <c r="P37" s="53">
        <v>1</v>
      </c>
      <c r="R37" s="53">
        <v>3</v>
      </c>
      <c r="S37" s="53">
        <v>6</v>
      </c>
      <c r="T37" s="53">
        <v>13</v>
      </c>
      <c r="U37" s="53">
        <v>19</v>
      </c>
      <c r="V37" s="53">
        <v>36</v>
      </c>
      <c r="W37" s="53">
        <v>78</v>
      </c>
      <c r="X37" s="53">
        <v>114</v>
      </c>
      <c r="Y37" s="121"/>
      <c r="Z37" s="97"/>
      <c r="AA37" s="97"/>
      <c r="AB37" s="97"/>
      <c r="AC37" s="152"/>
    </row>
    <row r="38" spans="1:29" ht="25.5" x14ac:dyDescent="0.25">
      <c r="A38" s="33">
        <v>46</v>
      </c>
      <c r="B38" s="49" t="s">
        <v>313</v>
      </c>
      <c r="C38" s="57" t="s">
        <v>314</v>
      </c>
      <c r="D38" s="51">
        <v>18</v>
      </c>
      <c r="E38" s="52">
        <v>27</v>
      </c>
      <c r="F38" s="52" t="s">
        <v>30</v>
      </c>
      <c r="G38" s="58" t="s">
        <v>169</v>
      </c>
      <c r="H38" s="53">
        <v>1</v>
      </c>
      <c r="J38" s="53">
        <v>3</v>
      </c>
      <c r="K38" s="53">
        <v>3</v>
      </c>
      <c r="L38" s="53">
        <v>6</v>
      </c>
      <c r="M38" s="53">
        <v>1</v>
      </c>
      <c r="N38" s="53">
        <v>2</v>
      </c>
      <c r="P38" s="53">
        <v>1</v>
      </c>
      <c r="R38" s="53">
        <v>3</v>
      </c>
      <c r="S38" s="53">
        <v>7</v>
      </c>
      <c r="T38" s="53">
        <v>13</v>
      </c>
      <c r="U38" s="53">
        <v>20</v>
      </c>
      <c r="V38" s="53">
        <v>126</v>
      </c>
      <c r="W38" s="53">
        <v>234</v>
      </c>
      <c r="X38" s="53">
        <v>360</v>
      </c>
      <c r="Y38" s="121"/>
      <c r="Z38" s="97"/>
      <c r="AA38" s="97"/>
      <c r="AB38" s="97"/>
      <c r="AC38" s="152"/>
    </row>
    <row r="39" spans="1:29" ht="25.5" x14ac:dyDescent="0.25">
      <c r="A39" s="33">
        <v>47</v>
      </c>
      <c r="B39" s="49" t="s">
        <v>315</v>
      </c>
      <c r="C39" s="57" t="s">
        <v>316</v>
      </c>
      <c r="D39" s="51">
        <v>16</v>
      </c>
      <c r="E39" s="52">
        <v>24</v>
      </c>
      <c r="F39" s="52" t="s">
        <v>30</v>
      </c>
      <c r="G39" s="58" t="s">
        <v>169</v>
      </c>
      <c r="H39" s="53">
        <v>1</v>
      </c>
      <c r="J39" s="53">
        <v>3</v>
      </c>
      <c r="K39" s="53">
        <v>3</v>
      </c>
      <c r="L39" s="53">
        <v>6</v>
      </c>
      <c r="M39" s="53">
        <v>1</v>
      </c>
      <c r="N39" s="53">
        <v>2</v>
      </c>
      <c r="P39" s="53">
        <v>1</v>
      </c>
      <c r="R39" s="53">
        <v>3</v>
      </c>
      <c r="S39" s="53">
        <v>7</v>
      </c>
      <c r="T39" s="53">
        <v>13</v>
      </c>
      <c r="U39" s="53">
        <v>20</v>
      </c>
      <c r="V39" s="53">
        <v>112</v>
      </c>
      <c r="W39" s="53">
        <v>208</v>
      </c>
      <c r="X39" s="53">
        <v>320</v>
      </c>
      <c r="Y39" s="122"/>
      <c r="Z39" s="98"/>
      <c r="AA39" s="98"/>
      <c r="AB39" s="98"/>
      <c r="AC39" s="152"/>
    </row>
    <row r="40" spans="1:29" ht="25.5" x14ac:dyDescent="0.25">
      <c r="A40" s="33">
        <v>48</v>
      </c>
      <c r="B40" s="49" t="s">
        <v>317</v>
      </c>
      <c r="C40" s="57" t="s">
        <v>318</v>
      </c>
      <c r="D40" s="51">
        <v>16</v>
      </c>
      <c r="E40" s="52">
        <v>16</v>
      </c>
      <c r="F40" s="52" t="s">
        <v>37</v>
      </c>
      <c r="G40" s="58" t="s">
        <v>340</v>
      </c>
      <c r="H40" s="53">
        <v>64</v>
      </c>
      <c r="L40" s="53">
        <v>1</v>
      </c>
      <c r="S40" s="53">
        <v>27</v>
      </c>
      <c r="T40" s="53">
        <v>38</v>
      </c>
      <c r="U40" s="53">
        <v>65</v>
      </c>
      <c r="V40" s="53">
        <v>432</v>
      </c>
      <c r="W40" s="53">
        <v>608</v>
      </c>
      <c r="X40" s="53">
        <v>1040</v>
      </c>
      <c r="Y40" s="68">
        <v>35612</v>
      </c>
      <c r="Z40" s="68"/>
      <c r="AA40" s="68"/>
      <c r="AB40" s="68"/>
      <c r="AC40" s="33" t="s">
        <v>319</v>
      </c>
    </row>
    <row r="41" spans="1:29" ht="25.5" x14ac:dyDescent="0.25">
      <c r="A41" s="33">
        <v>49</v>
      </c>
      <c r="B41" s="49" t="s">
        <v>320</v>
      </c>
      <c r="C41" s="57" t="s">
        <v>321</v>
      </c>
      <c r="D41" s="51">
        <v>8</v>
      </c>
      <c r="E41" s="52">
        <v>10</v>
      </c>
      <c r="F41" s="52" t="s">
        <v>37</v>
      </c>
      <c r="G41" s="58" t="s">
        <v>340</v>
      </c>
      <c r="I41" s="53">
        <v>41</v>
      </c>
      <c r="S41" s="53">
        <v>29</v>
      </c>
      <c r="T41" s="53">
        <v>12</v>
      </c>
      <c r="U41" s="53">
        <v>41</v>
      </c>
      <c r="V41" s="53">
        <v>232</v>
      </c>
      <c r="W41" s="53">
        <v>96</v>
      </c>
      <c r="X41" s="53">
        <v>328</v>
      </c>
      <c r="Y41" s="68">
        <v>20764</v>
      </c>
      <c r="Z41" s="68"/>
      <c r="AA41" s="68"/>
      <c r="AB41" s="68"/>
      <c r="AC41" s="33" t="s">
        <v>319</v>
      </c>
    </row>
    <row r="42" spans="1:29" ht="25.5" x14ac:dyDescent="0.25">
      <c r="A42" s="33">
        <v>50</v>
      </c>
      <c r="B42" s="49" t="s">
        <v>199</v>
      </c>
      <c r="C42" s="57" t="s">
        <v>322</v>
      </c>
      <c r="D42" s="51">
        <v>20</v>
      </c>
      <c r="E42" s="52">
        <v>20</v>
      </c>
      <c r="F42" s="52" t="s">
        <v>37</v>
      </c>
      <c r="G42" s="58" t="s">
        <v>323</v>
      </c>
      <c r="H42" s="53">
        <v>1</v>
      </c>
      <c r="I42" s="53">
        <v>8</v>
      </c>
      <c r="J42" s="53">
        <v>3</v>
      </c>
      <c r="K42" s="53">
        <v>2</v>
      </c>
      <c r="L42" s="53">
        <v>6</v>
      </c>
      <c r="N42" s="53">
        <v>2</v>
      </c>
      <c r="P42" s="53">
        <v>4</v>
      </c>
      <c r="R42" s="53">
        <v>2</v>
      </c>
      <c r="S42" s="53">
        <v>10</v>
      </c>
      <c r="T42" s="53">
        <v>18</v>
      </c>
      <c r="U42" s="53">
        <v>28</v>
      </c>
      <c r="V42" s="53">
        <v>200</v>
      </c>
      <c r="W42" s="53">
        <v>360</v>
      </c>
      <c r="X42" s="53">
        <v>560</v>
      </c>
      <c r="Y42" s="68">
        <v>12493.2</v>
      </c>
      <c r="Z42" s="68"/>
      <c r="AA42" s="68"/>
      <c r="AB42" s="68"/>
      <c r="AC42" s="33" t="s">
        <v>324</v>
      </c>
    </row>
    <row r="43" spans="1:29" x14ac:dyDescent="0.25">
      <c r="A43" s="33">
        <v>51</v>
      </c>
      <c r="B43" s="49" t="s">
        <v>202</v>
      </c>
      <c r="C43" s="57" t="s">
        <v>325</v>
      </c>
      <c r="D43" s="51">
        <v>5</v>
      </c>
      <c r="E43" s="52">
        <v>5</v>
      </c>
      <c r="F43" s="52" t="s">
        <v>37</v>
      </c>
      <c r="G43" s="58" t="s">
        <v>326</v>
      </c>
      <c r="I43" s="53">
        <v>15</v>
      </c>
      <c r="J43" s="53">
        <v>18</v>
      </c>
      <c r="K43" s="53">
        <v>2</v>
      </c>
      <c r="L43" s="53">
        <v>13</v>
      </c>
      <c r="N43" s="53">
        <v>4</v>
      </c>
      <c r="O43" s="53">
        <v>2</v>
      </c>
      <c r="R43" s="53">
        <v>5</v>
      </c>
      <c r="S43" s="53">
        <v>35</v>
      </c>
      <c r="T43" s="53">
        <v>24</v>
      </c>
      <c r="U43" s="53">
        <v>59</v>
      </c>
      <c r="V43" s="53">
        <v>175</v>
      </c>
      <c r="W43" s="53">
        <v>120</v>
      </c>
      <c r="X43" s="53">
        <v>295</v>
      </c>
      <c r="Y43" s="118">
        <v>44520</v>
      </c>
      <c r="Z43" s="96"/>
      <c r="AA43" s="96"/>
      <c r="AB43" s="96"/>
      <c r="AC43" s="153" t="s">
        <v>327</v>
      </c>
    </row>
    <row r="44" spans="1:29" x14ac:dyDescent="0.25">
      <c r="A44" s="33">
        <v>52</v>
      </c>
      <c r="B44" s="49" t="s">
        <v>202</v>
      </c>
      <c r="C44" s="57" t="s">
        <v>328</v>
      </c>
      <c r="D44" s="51">
        <v>5</v>
      </c>
      <c r="E44" s="52">
        <v>5</v>
      </c>
      <c r="F44" s="52" t="s">
        <v>37</v>
      </c>
      <c r="G44" s="58" t="s">
        <v>326</v>
      </c>
      <c r="I44" s="53">
        <v>13</v>
      </c>
      <c r="J44" s="53">
        <v>20</v>
      </c>
      <c r="K44" s="53">
        <v>2</v>
      </c>
      <c r="L44" s="53">
        <v>4</v>
      </c>
      <c r="N44" s="53">
        <v>7</v>
      </c>
      <c r="O44" s="53">
        <v>2</v>
      </c>
      <c r="R44" s="53">
        <v>4</v>
      </c>
      <c r="S44" s="53">
        <v>32</v>
      </c>
      <c r="T44" s="53">
        <v>20</v>
      </c>
      <c r="U44" s="53">
        <v>52</v>
      </c>
      <c r="V44" s="53">
        <v>160</v>
      </c>
      <c r="W44" s="53">
        <v>100</v>
      </c>
      <c r="X44" s="53">
        <v>260</v>
      </c>
      <c r="Y44" s="118"/>
      <c r="Z44" s="97"/>
      <c r="AA44" s="97"/>
      <c r="AB44" s="97"/>
      <c r="AC44" s="154"/>
    </row>
    <row r="45" spans="1:29" x14ac:dyDescent="0.25">
      <c r="A45" s="33">
        <v>53</v>
      </c>
      <c r="B45" s="49" t="s">
        <v>202</v>
      </c>
      <c r="C45" s="57" t="s">
        <v>329</v>
      </c>
      <c r="D45" s="51">
        <v>5</v>
      </c>
      <c r="E45" s="52">
        <v>5</v>
      </c>
      <c r="F45" s="52" t="s">
        <v>37</v>
      </c>
      <c r="G45" s="58" t="s">
        <v>326</v>
      </c>
      <c r="I45" s="53">
        <v>19</v>
      </c>
      <c r="J45" s="53">
        <v>5</v>
      </c>
      <c r="K45" s="53">
        <v>1</v>
      </c>
      <c r="L45" s="53">
        <v>12</v>
      </c>
      <c r="N45" s="53">
        <v>7</v>
      </c>
      <c r="O45" s="53">
        <v>3</v>
      </c>
      <c r="P45" s="53">
        <v>5</v>
      </c>
      <c r="R45" s="53">
        <v>5</v>
      </c>
      <c r="S45" s="53">
        <v>32</v>
      </c>
      <c r="T45" s="53">
        <v>25</v>
      </c>
      <c r="U45" s="53">
        <v>57</v>
      </c>
      <c r="V45" s="53">
        <v>160</v>
      </c>
      <c r="W45" s="53">
        <v>125</v>
      </c>
      <c r="X45" s="53">
        <v>285</v>
      </c>
      <c r="Y45" s="118"/>
      <c r="Z45" s="97"/>
      <c r="AA45" s="97"/>
      <c r="AB45" s="97"/>
      <c r="AC45" s="154"/>
    </row>
    <row r="46" spans="1:29" x14ac:dyDescent="0.25">
      <c r="A46" s="33">
        <v>54</v>
      </c>
      <c r="B46" s="49" t="s">
        <v>202</v>
      </c>
      <c r="C46" s="57" t="s">
        <v>330</v>
      </c>
      <c r="D46" s="51">
        <v>5</v>
      </c>
      <c r="E46" s="52">
        <v>5</v>
      </c>
      <c r="F46" s="52" t="s">
        <v>37</v>
      </c>
      <c r="G46" s="58" t="s">
        <v>326</v>
      </c>
      <c r="H46" s="53">
        <v>35</v>
      </c>
      <c r="K46" s="53">
        <v>1</v>
      </c>
      <c r="L46" s="53">
        <v>11</v>
      </c>
      <c r="M46" s="53">
        <v>3</v>
      </c>
      <c r="N46" s="53">
        <v>8</v>
      </c>
      <c r="P46" s="53">
        <v>2</v>
      </c>
      <c r="R46" s="53">
        <v>7</v>
      </c>
      <c r="S46" s="53">
        <v>30</v>
      </c>
      <c r="T46" s="53">
        <v>37</v>
      </c>
      <c r="U46" s="53">
        <v>67</v>
      </c>
      <c r="V46" s="53">
        <v>150</v>
      </c>
      <c r="W46" s="53">
        <v>185</v>
      </c>
      <c r="X46" s="53">
        <v>335</v>
      </c>
      <c r="Y46" s="118"/>
      <c r="Z46" s="97"/>
      <c r="AA46" s="97"/>
      <c r="AB46" s="97"/>
      <c r="AC46" s="154"/>
    </row>
    <row r="47" spans="1:29" x14ac:dyDescent="0.25">
      <c r="A47" s="33">
        <v>55</v>
      </c>
      <c r="B47" s="49" t="s">
        <v>202</v>
      </c>
      <c r="C47" s="57" t="s">
        <v>331</v>
      </c>
      <c r="D47" s="51">
        <v>5</v>
      </c>
      <c r="E47" s="52">
        <v>5</v>
      </c>
      <c r="F47" s="52" t="s">
        <v>37</v>
      </c>
      <c r="G47" s="58" t="s">
        <v>326</v>
      </c>
      <c r="H47" s="53">
        <v>28</v>
      </c>
      <c r="I47" s="53">
        <v>1</v>
      </c>
      <c r="K47" s="53">
        <v>2</v>
      </c>
      <c r="L47" s="53">
        <v>15</v>
      </c>
      <c r="M47" s="53">
        <v>1</v>
      </c>
      <c r="N47" s="53">
        <v>5</v>
      </c>
      <c r="O47" s="53">
        <v>2</v>
      </c>
      <c r="P47" s="53">
        <v>14</v>
      </c>
      <c r="R47" s="53">
        <v>1</v>
      </c>
      <c r="S47" s="53">
        <v>32</v>
      </c>
      <c r="T47" s="53">
        <v>37</v>
      </c>
      <c r="U47" s="53">
        <v>69</v>
      </c>
      <c r="V47" s="53">
        <v>160</v>
      </c>
      <c r="W47" s="53">
        <v>185</v>
      </c>
      <c r="X47" s="53">
        <v>345</v>
      </c>
      <c r="Y47" s="118"/>
      <c r="Z47" s="98"/>
      <c r="AA47" s="98"/>
      <c r="AB47" s="98"/>
      <c r="AC47" s="155"/>
    </row>
    <row r="48" spans="1:29" ht="25.5" x14ac:dyDescent="0.25">
      <c r="A48" s="33">
        <v>56</v>
      </c>
      <c r="B48" s="49" t="s">
        <v>332</v>
      </c>
      <c r="C48" s="57" t="s">
        <v>333</v>
      </c>
      <c r="D48" s="51">
        <v>8</v>
      </c>
      <c r="E48" s="52">
        <v>8</v>
      </c>
      <c r="F48" s="52" t="s">
        <v>37</v>
      </c>
      <c r="G48" s="58" t="s">
        <v>248</v>
      </c>
      <c r="H48" s="53">
        <v>1</v>
      </c>
      <c r="I48" s="53">
        <v>12</v>
      </c>
      <c r="L48" s="53">
        <v>7</v>
      </c>
      <c r="N48" s="53">
        <v>3</v>
      </c>
      <c r="O48" s="53">
        <v>4</v>
      </c>
      <c r="P48" s="53">
        <v>2</v>
      </c>
      <c r="S48" s="53">
        <v>10</v>
      </c>
      <c r="T48" s="53">
        <v>19</v>
      </c>
      <c r="U48" s="53">
        <v>29</v>
      </c>
      <c r="V48" s="53">
        <v>80</v>
      </c>
      <c r="W48" s="53">
        <v>152</v>
      </c>
      <c r="X48" s="53">
        <v>232</v>
      </c>
      <c r="Y48" s="17">
        <v>11136</v>
      </c>
      <c r="Z48" s="17"/>
      <c r="AA48" s="17"/>
      <c r="AB48" s="17"/>
      <c r="AC48" s="33" t="s">
        <v>334</v>
      </c>
    </row>
    <row r="49" spans="1:29" ht="25.5" x14ac:dyDescent="0.25">
      <c r="A49" s="33">
        <v>58</v>
      </c>
      <c r="B49" s="49" t="s">
        <v>335</v>
      </c>
      <c r="C49" s="57" t="s">
        <v>336</v>
      </c>
      <c r="D49" s="51">
        <v>8</v>
      </c>
      <c r="E49" s="52">
        <v>8</v>
      </c>
      <c r="F49" s="52" t="s">
        <v>37</v>
      </c>
      <c r="G49" s="58" t="s">
        <v>248</v>
      </c>
      <c r="H49" s="53">
        <v>1</v>
      </c>
      <c r="I49" s="53">
        <v>8</v>
      </c>
      <c r="L49" s="53">
        <v>8</v>
      </c>
      <c r="N49" s="53">
        <v>4</v>
      </c>
      <c r="O49" s="53">
        <v>2</v>
      </c>
      <c r="P49" s="53">
        <v>3</v>
      </c>
      <c r="S49" s="53">
        <v>10</v>
      </c>
      <c r="T49" s="53">
        <v>16</v>
      </c>
      <c r="U49" s="53">
        <v>26</v>
      </c>
      <c r="V49" s="53">
        <v>80</v>
      </c>
      <c r="W49" s="53">
        <v>128</v>
      </c>
      <c r="X49" s="53">
        <v>208</v>
      </c>
      <c r="Y49" s="17">
        <v>11136</v>
      </c>
      <c r="Z49" s="17"/>
      <c r="AA49" s="17"/>
      <c r="AB49" s="17"/>
      <c r="AC49" s="33" t="s">
        <v>334</v>
      </c>
    </row>
    <row r="50" spans="1:29" ht="15" thickBot="1" x14ac:dyDescent="0.3">
      <c r="C50" s="57"/>
      <c r="G50" s="58"/>
      <c r="W50" s="53" t="s">
        <v>337</v>
      </c>
      <c r="Y50" s="61">
        <f>SUM(Y6:Y49)</f>
        <v>753761.72</v>
      </c>
      <c r="Z50" s="100"/>
      <c r="AA50" s="100"/>
      <c r="AB50" s="100"/>
    </row>
    <row r="51" spans="1:29" ht="13.5" thickTop="1" x14ac:dyDescent="0.25">
      <c r="C51" s="57"/>
      <c r="G51" s="58"/>
    </row>
    <row r="52" spans="1:29" x14ac:dyDescent="0.25">
      <c r="C52" s="57"/>
      <c r="G52" s="58"/>
    </row>
    <row r="53" spans="1:29" x14ac:dyDescent="0.25">
      <c r="C53" s="57"/>
      <c r="G53" s="58"/>
    </row>
    <row r="54" spans="1:29" x14ac:dyDescent="0.25">
      <c r="C54" s="57"/>
      <c r="G54" s="58"/>
    </row>
    <row r="55" spans="1:29" x14ac:dyDescent="0.25">
      <c r="C55" s="57"/>
      <c r="G55" s="58"/>
    </row>
    <row r="56" spans="1:29" x14ac:dyDescent="0.25">
      <c r="C56" s="57"/>
      <c r="G56" s="58"/>
    </row>
    <row r="57" spans="1:29" x14ac:dyDescent="0.25">
      <c r="C57" s="57"/>
      <c r="G57" s="58"/>
    </row>
    <row r="58" spans="1:29" x14ac:dyDescent="0.25">
      <c r="C58" s="57"/>
      <c r="G58" s="58"/>
    </row>
    <row r="59" spans="1:29" x14ac:dyDescent="0.25">
      <c r="C59" s="57"/>
      <c r="G59" s="58"/>
    </row>
    <row r="60" spans="1:29" x14ac:dyDescent="0.25">
      <c r="C60" s="57"/>
      <c r="G60" s="58"/>
    </row>
    <row r="61" spans="1:29" x14ac:dyDescent="0.25">
      <c r="C61" s="57"/>
      <c r="G61" s="58"/>
    </row>
    <row r="62" spans="1:29" x14ac:dyDescent="0.25">
      <c r="C62" s="57"/>
      <c r="G62" s="58"/>
    </row>
    <row r="63" spans="1:29" x14ac:dyDescent="0.25">
      <c r="C63" s="57"/>
      <c r="G63" s="58"/>
    </row>
    <row r="64" spans="1:29" x14ac:dyDescent="0.25">
      <c r="C64" s="57"/>
      <c r="G64" s="58"/>
    </row>
    <row r="65" spans="3:7" x14ac:dyDescent="0.25">
      <c r="C65" s="57"/>
      <c r="G65" s="58"/>
    </row>
    <row r="66" spans="3:7" x14ac:dyDescent="0.25">
      <c r="C66" s="57"/>
      <c r="G66" s="58"/>
    </row>
    <row r="67" spans="3:7" x14ac:dyDescent="0.25">
      <c r="C67" s="57"/>
      <c r="G67" s="58"/>
    </row>
    <row r="68" spans="3:7" x14ac:dyDescent="0.25">
      <c r="C68" s="57"/>
      <c r="G68" s="58"/>
    </row>
    <row r="69" spans="3:7" x14ac:dyDescent="0.25">
      <c r="C69" s="57"/>
      <c r="G69" s="58"/>
    </row>
    <row r="70" spans="3:7" x14ac:dyDescent="0.25">
      <c r="C70" s="57"/>
      <c r="G70" s="58"/>
    </row>
    <row r="71" spans="3:7" x14ac:dyDescent="0.25">
      <c r="C71" s="57"/>
      <c r="G71" s="58"/>
    </row>
    <row r="72" spans="3:7" x14ac:dyDescent="0.25">
      <c r="C72" s="57"/>
      <c r="G72" s="58"/>
    </row>
    <row r="73" spans="3:7" x14ac:dyDescent="0.25">
      <c r="C73" s="57"/>
      <c r="G73" s="58"/>
    </row>
    <row r="74" spans="3:7" x14ac:dyDescent="0.25">
      <c r="C74" s="57"/>
      <c r="G74" s="58"/>
    </row>
    <row r="75" spans="3:7" x14ac:dyDescent="0.25">
      <c r="C75" s="57"/>
      <c r="G75" s="58"/>
    </row>
    <row r="76" spans="3:7" x14ac:dyDescent="0.25">
      <c r="C76" s="57"/>
      <c r="G76" s="58"/>
    </row>
    <row r="77" spans="3:7" x14ac:dyDescent="0.25">
      <c r="C77" s="57"/>
      <c r="G77" s="58"/>
    </row>
    <row r="78" spans="3:7" x14ac:dyDescent="0.25">
      <c r="C78" s="57"/>
      <c r="G78" s="58"/>
    </row>
    <row r="79" spans="3:7" x14ac:dyDescent="0.25">
      <c r="C79" s="57"/>
      <c r="G79" s="58"/>
    </row>
    <row r="80" spans="3:7" x14ac:dyDescent="0.25">
      <c r="C80" s="57"/>
      <c r="G80" s="58"/>
    </row>
    <row r="81" spans="3:7" x14ac:dyDescent="0.25">
      <c r="C81" s="57"/>
      <c r="G81" s="58"/>
    </row>
    <row r="82" spans="3:7" x14ac:dyDescent="0.25">
      <c r="C82" s="57"/>
      <c r="G82" s="58"/>
    </row>
    <row r="83" spans="3:7" x14ac:dyDescent="0.25">
      <c r="C83" s="57"/>
      <c r="G83" s="58"/>
    </row>
    <row r="84" spans="3:7" x14ac:dyDescent="0.25">
      <c r="C84" s="57"/>
      <c r="G84" s="58"/>
    </row>
    <row r="85" spans="3:7" x14ac:dyDescent="0.25">
      <c r="C85" s="57"/>
      <c r="G85" s="58"/>
    </row>
    <row r="86" spans="3:7" x14ac:dyDescent="0.25">
      <c r="C86" s="57"/>
      <c r="G86" s="58"/>
    </row>
    <row r="87" spans="3:7" x14ac:dyDescent="0.25">
      <c r="C87" s="57"/>
      <c r="G87" s="58"/>
    </row>
    <row r="88" spans="3:7" x14ac:dyDescent="0.25">
      <c r="C88" s="57"/>
      <c r="G88" s="58"/>
    </row>
    <row r="89" spans="3:7" x14ac:dyDescent="0.25">
      <c r="C89" s="57"/>
      <c r="G89" s="58"/>
    </row>
    <row r="90" spans="3:7" x14ac:dyDescent="0.25">
      <c r="C90" s="57"/>
      <c r="G90" s="58"/>
    </row>
    <row r="91" spans="3:7" x14ac:dyDescent="0.25">
      <c r="C91" s="57"/>
      <c r="G91" s="58"/>
    </row>
    <row r="92" spans="3:7" x14ac:dyDescent="0.25">
      <c r="C92" s="57"/>
      <c r="G92" s="58"/>
    </row>
    <row r="93" spans="3:7" x14ac:dyDescent="0.25">
      <c r="C93" s="57"/>
      <c r="G93" s="58"/>
    </row>
    <row r="94" spans="3:7" x14ac:dyDescent="0.25">
      <c r="C94" s="57"/>
      <c r="G94" s="58"/>
    </row>
    <row r="95" spans="3:7" x14ac:dyDescent="0.25">
      <c r="C95" s="57"/>
      <c r="G95" s="58"/>
    </row>
    <row r="96" spans="3:7" x14ac:dyDescent="0.25">
      <c r="C96" s="57"/>
      <c r="G96" s="58"/>
    </row>
    <row r="97" spans="3:7" x14ac:dyDescent="0.25">
      <c r="C97" s="57"/>
      <c r="G97" s="58"/>
    </row>
    <row r="98" spans="3:7" x14ac:dyDescent="0.25">
      <c r="C98" s="57"/>
      <c r="G98" s="58"/>
    </row>
    <row r="99" spans="3:7" x14ac:dyDescent="0.25">
      <c r="C99" s="57"/>
      <c r="G99" s="58"/>
    </row>
    <row r="100" spans="3:7" x14ac:dyDescent="0.25">
      <c r="C100" s="57"/>
      <c r="G100" s="58"/>
    </row>
    <row r="101" spans="3:7" x14ac:dyDescent="0.25">
      <c r="C101" s="57"/>
      <c r="G101" s="58"/>
    </row>
    <row r="102" spans="3:7" x14ac:dyDescent="0.25">
      <c r="C102" s="57"/>
      <c r="G102" s="58"/>
    </row>
    <row r="103" spans="3:7" x14ac:dyDescent="0.25">
      <c r="C103" s="57"/>
      <c r="G103" s="58"/>
    </row>
    <row r="104" spans="3:7" x14ac:dyDescent="0.25">
      <c r="C104" s="57"/>
      <c r="G104" s="58"/>
    </row>
    <row r="105" spans="3:7" x14ac:dyDescent="0.25">
      <c r="C105" s="57"/>
      <c r="G105" s="58"/>
    </row>
    <row r="106" spans="3:7" x14ac:dyDescent="0.25">
      <c r="C106" s="57"/>
      <c r="G106" s="58"/>
    </row>
    <row r="107" spans="3:7" x14ac:dyDescent="0.25">
      <c r="C107" s="57"/>
      <c r="G107" s="58"/>
    </row>
    <row r="108" spans="3:7" x14ac:dyDescent="0.25">
      <c r="C108" s="57"/>
      <c r="G108" s="58"/>
    </row>
    <row r="109" spans="3:7" x14ac:dyDescent="0.25">
      <c r="C109" s="57"/>
      <c r="G109" s="58"/>
    </row>
    <row r="110" spans="3:7" x14ac:dyDescent="0.25">
      <c r="C110" s="57"/>
      <c r="G110" s="58"/>
    </row>
    <row r="111" spans="3:7" x14ac:dyDescent="0.25">
      <c r="C111" s="57"/>
      <c r="G111" s="58"/>
    </row>
    <row r="112" spans="3:7" x14ac:dyDescent="0.25">
      <c r="C112" s="57"/>
      <c r="G112" s="58"/>
    </row>
    <row r="113" spans="3:7" x14ac:dyDescent="0.25">
      <c r="C113" s="57"/>
      <c r="G113" s="58"/>
    </row>
    <row r="114" spans="3:7" x14ac:dyDescent="0.25">
      <c r="C114" s="57"/>
      <c r="G114" s="58"/>
    </row>
    <row r="115" spans="3:7" x14ac:dyDescent="0.25">
      <c r="C115" s="57"/>
      <c r="G115" s="58"/>
    </row>
    <row r="116" spans="3:7" x14ac:dyDescent="0.25">
      <c r="C116" s="57"/>
      <c r="G116" s="58"/>
    </row>
    <row r="117" spans="3:7" x14ac:dyDescent="0.25">
      <c r="C117" s="57"/>
      <c r="G117" s="58"/>
    </row>
    <row r="118" spans="3:7" x14ac:dyDescent="0.25">
      <c r="C118" s="57"/>
      <c r="G118" s="58"/>
    </row>
    <row r="119" spans="3:7" x14ac:dyDescent="0.25">
      <c r="C119" s="57"/>
      <c r="G119" s="58"/>
    </row>
    <row r="120" spans="3:7" x14ac:dyDescent="0.25">
      <c r="C120" s="57"/>
      <c r="G120" s="58"/>
    </row>
    <row r="121" spans="3:7" x14ac:dyDescent="0.25">
      <c r="C121" s="57"/>
      <c r="G121" s="58"/>
    </row>
    <row r="122" spans="3:7" x14ac:dyDescent="0.25">
      <c r="C122" s="57"/>
      <c r="G122" s="58"/>
    </row>
    <row r="123" spans="3:7" x14ac:dyDescent="0.25">
      <c r="C123" s="57"/>
      <c r="G123" s="58"/>
    </row>
    <row r="124" spans="3:7" x14ac:dyDescent="0.25">
      <c r="C124" s="57"/>
      <c r="G124" s="58"/>
    </row>
    <row r="125" spans="3:7" x14ac:dyDescent="0.25">
      <c r="C125" s="57"/>
      <c r="G125" s="58"/>
    </row>
    <row r="126" spans="3:7" x14ac:dyDescent="0.25">
      <c r="C126" s="57"/>
      <c r="G126" s="58"/>
    </row>
    <row r="127" spans="3:7" x14ac:dyDescent="0.25">
      <c r="C127" s="57"/>
      <c r="G127" s="58"/>
    </row>
    <row r="128" spans="3:7" x14ac:dyDescent="0.25">
      <c r="C128" s="57"/>
      <c r="G128" s="58"/>
    </row>
    <row r="129" spans="3:7" x14ac:dyDescent="0.25">
      <c r="C129" s="57"/>
      <c r="G129" s="58"/>
    </row>
    <row r="130" spans="3:7" x14ac:dyDescent="0.25">
      <c r="C130" s="57"/>
      <c r="G130" s="58"/>
    </row>
    <row r="131" spans="3:7" x14ac:dyDescent="0.25">
      <c r="C131" s="57"/>
      <c r="G131" s="58"/>
    </row>
    <row r="132" spans="3:7" x14ac:dyDescent="0.25">
      <c r="C132" s="57"/>
      <c r="G132" s="58"/>
    </row>
    <row r="133" spans="3:7" x14ac:dyDescent="0.25">
      <c r="C133" s="57"/>
      <c r="G133" s="58"/>
    </row>
    <row r="134" spans="3:7" x14ac:dyDescent="0.25">
      <c r="C134" s="57"/>
      <c r="G134" s="58"/>
    </row>
    <row r="135" spans="3:7" x14ac:dyDescent="0.25">
      <c r="C135" s="57"/>
      <c r="G135" s="58"/>
    </row>
    <row r="136" spans="3:7" x14ac:dyDescent="0.25">
      <c r="C136" s="57"/>
      <c r="G136" s="58"/>
    </row>
    <row r="137" spans="3:7" x14ac:dyDescent="0.25">
      <c r="C137" s="57"/>
      <c r="G137" s="58"/>
    </row>
    <row r="138" spans="3:7" x14ac:dyDescent="0.25">
      <c r="C138" s="57"/>
      <c r="G138" s="58"/>
    </row>
    <row r="139" spans="3:7" x14ac:dyDescent="0.25">
      <c r="C139" s="57"/>
      <c r="G139" s="58"/>
    </row>
    <row r="140" spans="3:7" x14ac:dyDescent="0.25">
      <c r="C140" s="57"/>
      <c r="G140" s="58"/>
    </row>
    <row r="141" spans="3:7" x14ac:dyDescent="0.25">
      <c r="C141" s="57"/>
      <c r="G141" s="58"/>
    </row>
    <row r="142" spans="3:7" x14ac:dyDescent="0.25">
      <c r="C142" s="57"/>
      <c r="G142" s="58"/>
    </row>
    <row r="143" spans="3:7" x14ac:dyDescent="0.25">
      <c r="C143" s="57"/>
      <c r="G143" s="58"/>
    </row>
    <row r="144" spans="3:7" x14ac:dyDescent="0.25">
      <c r="C144" s="57"/>
      <c r="G144" s="58"/>
    </row>
    <row r="145" spans="3:7" x14ac:dyDescent="0.25">
      <c r="C145" s="57"/>
      <c r="G145" s="58"/>
    </row>
    <row r="146" spans="3:7" x14ac:dyDescent="0.25">
      <c r="C146" s="57"/>
      <c r="G146" s="58"/>
    </row>
    <row r="147" spans="3:7" x14ac:dyDescent="0.25">
      <c r="C147" s="57"/>
      <c r="G147" s="58"/>
    </row>
    <row r="148" spans="3:7" x14ac:dyDescent="0.25">
      <c r="C148" s="57"/>
      <c r="G148" s="58"/>
    </row>
    <row r="149" spans="3:7" x14ac:dyDescent="0.25">
      <c r="C149" s="57"/>
      <c r="G149" s="58"/>
    </row>
    <row r="150" spans="3:7" x14ac:dyDescent="0.25">
      <c r="C150" s="57"/>
      <c r="G150" s="58"/>
    </row>
    <row r="151" spans="3:7" x14ac:dyDescent="0.25">
      <c r="C151" s="57"/>
      <c r="G151" s="58"/>
    </row>
    <row r="152" spans="3:7" x14ac:dyDescent="0.25">
      <c r="C152" s="57"/>
      <c r="G152" s="58"/>
    </row>
    <row r="153" spans="3:7" x14ac:dyDescent="0.25">
      <c r="C153" s="57"/>
      <c r="G153" s="58"/>
    </row>
    <row r="154" spans="3:7" x14ac:dyDescent="0.25">
      <c r="C154" s="57"/>
      <c r="G154" s="58"/>
    </row>
    <row r="155" spans="3:7" x14ac:dyDescent="0.25">
      <c r="C155" s="57"/>
      <c r="G155" s="58"/>
    </row>
    <row r="156" spans="3:7" x14ac:dyDescent="0.25">
      <c r="C156" s="57"/>
      <c r="G156" s="58"/>
    </row>
    <row r="157" spans="3:7" x14ac:dyDescent="0.25">
      <c r="C157" s="57"/>
      <c r="G157" s="58"/>
    </row>
    <row r="158" spans="3:7" x14ac:dyDescent="0.25">
      <c r="C158" s="57"/>
      <c r="G158" s="58"/>
    </row>
    <row r="159" spans="3:7" x14ac:dyDescent="0.25">
      <c r="C159" s="57"/>
      <c r="G159" s="58"/>
    </row>
    <row r="160" spans="3:7" x14ac:dyDescent="0.25">
      <c r="C160" s="57"/>
      <c r="G160" s="58"/>
    </row>
    <row r="161" spans="3:7" x14ac:dyDescent="0.25">
      <c r="C161" s="57"/>
      <c r="G161" s="58"/>
    </row>
    <row r="162" spans="3:7" x14ac:dyDescent="0.25">
      <c r="C162" s="57"/>
      <c r="G162" s="58"/>
    </row>
    <row r="163" spans="3:7" x14ac:dyDescent="0.25">
      <c r="C163" s="57"/>
      <c r="G163" s="58"/>
    </row>
    <row r="164" spans="3:7" x14ac:dyDescent="0.25">
      <c r="C164" s="57"/>
      <c r="G164" s="58"/>
    </row>
    <row r="165" spans="3:7" x14ac:dyDescent="0.25">
      <c r="C165" s="57"/>
      <c r="G165" s="58"/>
    </row>
    <row r="166" spans="3:7" x14ac:dyDescent="0.25">
      <c r="C166" s="57"/>
      <c r="G166" s="58"/>
    </row>
    <row r="167" spans="3:7" x14ac:dyDescent="0.25">
      <c r="C167" s="57"/>
      <c r="G167" s="58"/>
    </row>
    <row r="168" spans="3:7" x14ac:dyDescent="0.25">
      <c r="C168" s="57"/>
      <c r="G168" s="58"/>
    </row>
    <row r="169" spans="3:7" x14ac:dyDescent="0.25">
      <c r="C169" s="57"/>
      <c r="G169" s="58"/>
    </row>
    <row r="170" spans="3:7" x14ac:dyDescent="0.25">
      <c r="C170" s="57"/>
      <c r="G170" s="58"/>
    </row>
    <row r="171" spans="3:7" x14ac:dyDescent="0.25">
      <c r="C171" s="57"/>
      <c r="G171" s="58"/>
    </row>
    <row r="172" spans="3:7" x14ac:dyDescent="0.25">
      <c r="C172" s="57"/>
      <c r="G172" s="58"/>
    </row>
    <row r="173" spans="3:7" x14ac:dyDescent="0.25">
      <c r="C173" s="57"/>
      <c r="G173" s="58"/>
    </row>
    <row r="174" spans="3:7" x14ac:dyDescent="0.25">
      <c r="C174" s="57"/>
      <c r="G174" s="58"/>
    </row>
    <row r="175" spans="3:7" x14ac:dyDescent="0.25">
      <c r="C175" s="57"/>
      <c r="G175" s="58"/>
    </row>
    <row r="176" spans="3:7" x14ac:dyDescent="0.25">
      <c r="C176" s="57"/>
      <c r="G176" s="58"/>
    </row>
    <row r="177" spans="3:7" x14ac:dyDescent="0.25">
      <c r="C177" s="57"/>
      <c r="G177" s="58"/>
    </row>
    <row r="178" spans="3:7" x14ac:dyDescent="0.25">
      <c r="C178" s="57"/>
      <c r="G178" s="58"/>
    </row>
    <row r="179" spans="3:7" x14ac:dyDescent="0.25">
      <c r="C179" s="57"/>
      <c r="G179" s="58"/>
    </row>
    <row r="180" spans="3:7" x14ac:dyDescent="0.25">
      <c r="C180" s="57"/>
      <c r="G180" s="58"/>
    </row>
    <row r="181" spans="3:7" x14ac:dyDescent="0.25">
      <c r="C181" s="57"/>
      <c r="G181" s="58"/>
    </row>
    <row r="182" spans="3:7" x14ac:dyDescent="0.25">
      <c r="C182" s="57"/>
      <c r="G182" s="58"/>
    </row>
    <row r="183" spans="3:7" x14ac:dyDescent="0.25">
      <c r="C183" s="57"/>
      <c r="G183" s="58"/>
    </row>
    <row r="184" spans="3:7" x14ac:dyDescent="0.25">
      <c r="C184" s="57"/>
      <c r="G184" s="58"/>
    </row>
    <row r="185" spans="3:7" x14ac:dyDescent="0.25">
      <c r="C185" s="57"/>
      <c r="G185" s="58"/>
    </row>
    <row r="186" spans="3:7" x14ac:dyDescent="0.25">
      <c r="C186" s="57"/>
      <c r="G186" s="58"/>
    </row>
    <row r="187" spans="3:7" x14ac:dyDescent="0.25">
      <c r="C187" s="57"/>
      <c r="G187" s="58"/>
    </row>
    <row r="188" spans="3:7" x14ac:dyDescent="0.25">
      <c r="C188" s="57"/>
      <c r="G188" s="58"/>
    </row>
    <row r="189" spans="3:7" x14ac:dyDescent="0.25">
      <c r="C189" s="57"/>
      <c r="G189" s="58"/>
    </row>
    <row r="190" spans="3:7" x14ac:dyDescent="0.25">
      <c r="C190" s="57"/>
      <c r="G190" s="58"/>
    </row>
    <row r="191" spans="3:7" x14ac:dyDescent="0.25">
      <c r="C191" s="57"/>
      <c r="G191" s="58"/>
    </row>
    <row r="192" spans="3:7" x14ac:dyDescent="0.25">
      <c r="C192" s="57"/>
      <c r="G192" s="58"/>
    </row>
    <row r="193" spans="3:7" x14ac:dyDescent="0.25">
      <c r="C193" s="57"/>
      <c r="G193" s="58"/>
    </row>
    <row r="194" spans="3:7" x14ac:dyDescent="0.25">
      <c r="C194" s="57"/>
      <c r="G194" s="58"/>
    </row>
    <row r="195" spans="3:7" x14ac:dyDescent="0.25">
      <c r="C195" s="57"/>
      <c r="G195" s="58"/>
    </row>
    <row r="196" spans="3:7" x14ac:dyDescent="0.25">
      <c r="C196" s="57"/>
      <c r="G196" s="58"/>
    </row>
    <row r="197" spans="3:7" x14ac:dyDescent="0.25">
      <c r="C197" s="57"/>
      <c r="G197" s="58"/>
    </row>
    <row r="198" spans="3:7" x14ac:dyDescent="0.25">
      <c r="C198" s="57"/>
      <c r="G198" s="58"/>
    </row>
    <row r="199" spans="3:7" x14ac:dyDescent="0.25">
      <c r="C199" s="57"/>
      <c r="G199" s="58"/>
    </row>
    <row r="200" spans="3:7" x14ac:dyDescent="0.25">
      <c r="C200" s="57"/>
      <c r="G200" s="58"/>
    </row>
    <row r="201" spans="3:7" x14ac:dyDescent="0.25">
      <c r="C201" s="57"/>
      <c r="G201" s="58"/>
    </row>
    <row r="202" spans="3:7" x14ac:dyDescent="0.25">
      <c r="C202" s="57"/>
      <c r="G202" s="58"/>
    </row>
    <row r="203" spans="3:7" x14ac:dyDescent="0.25">
      <c r="C203" s="57"/>
      <c r="G203" s="58"/>
    </row>
    <row r="204" spans="3:7" x14ac:dyDescent="0.25">
      <c r="C204" s="57"/>
      <c r="G204" s="58"/>
    </row>
    <row r="205" spans="3:7" x14ac:dyDescent="0.25">
      <c r="C205" s="57"/>
      <c r="G205" s="58"/>
    </row>
    <row r="206" spans="3:7" x14ac:dyDescent="0.25">
      <c r="C206" s="57"/>
      <c r="G206" s="58"/>
    </row>
    <row r="207" spans="3:7" x14ac:dyDescent="0.25">
      <c r="C207" s="57"/>
      <c r="G207" s="58"/>
    </row>
    <row r="208" spans="3:7" x14ac:dyDescent="0.25">
      <c r="C208" s="57"/>
      <c r="G208" s="58"/>
    </row>
    <row r="209" spans="3:7" x14ac:dyDescent="0.25">
      <c r="C209" s="57"/>
      <c r="G209" s="58"/>
    </row>
    <row r="210" spans="3:7" x14ac:dyDescent="0.25">
      <c r="C210" s="57"/>
      <c r="G210" s="58"/>
    </row>
    <row r="211" spans="3:7" x14ac:dyDescent="0.25">
      <c r="C211" s="57"/>
      <c r="G211" s="58"/>
    </row>
    <row r="212" spans="3:7" x14ac:dyDescent="0.25">
      <c r="C212" s="57"/>
      <c r="G212" s="58"/>
    </row>
    <row r="213" spans="3:7" x14ac:dyDescent="0.25">
      <c r="C213" s="57"/>
      <c r="G213" s="58"/>
    </row>
    <row r="214" spans="3:7" x14ac:dyDescent="0.25">
      <c r="C214" s="57"/>
      <c r="G214" s="58"/>
    </row>
    <row r="215" spans="3:7" x14ac:dyDescent="0.25">
      <c r="C215" s="57"/>
      <c r="G215" s="58"/>
    </row>
    <row r="216" spans="3:7" x14ac:dyDescent="0.25">
      <c r="C216" s="57"/>
      <c r="G216" s="58"/>
    </row>
    <row r="217" spans="3:7" x14ac:dyDescent="0.25">
      <c r="C217" s="57"/>
      <c r="G217" s="58"/>
    </row>
    <row r="218" spans="3:7" x14ac:dyDescent="0.25">
      <c r="C218" s="57"/>
      <c r="G218" s="58"/>
    </row>
    <row r="219" spans="3:7" x14ac:dyDescent="0.25">
      <c r="C219" s="57"/>
      <c r="G219" s="58"/>
    </row>
    <row r="220" spans="3:7" x14ac:dyDescent="0.25">
      <c r="C220" s="57"/>
      <c r="G220" s="58"/>
    </row>
    <row r="221" spans="3:7" x14ac:dyDescent="0.25">
      <c r="C221" s="57"/>
      <c r="G221" s="58"/>
    </row>
    <row r="222" spans="3:7" x14ac:dyDescent="0.25">
      <c r="C222" s="57"/>
      <c r="G222" s="58"/>
    </row>
    <row r="223" spans="3:7" x14ac:dyDescent="0.25">
      <c r="C223" s="57"/>
      <c r="G223" s="58"/>
    </row>
    <row r="224" spans="3:7" x14ac:dyDescent="0.25">
      <c r="C224" s="57"/>
      <c r="G224" s="58"/>
    </row>
    <row r="225" spans="3:7" x14ac:dyDescent="0.25">
      <c r="C225" s="57"/>
      <c r="G225" s="58"/>
    </row>
    <row r="226" spans="3:7" x14ac:dyDescent="0.25">
      <c r="C226" s="57"/>
      <c r="G226" s="58"/>
    </row>
    <row r="227" spans="3:7" x14ac:dyDescent="0.25">
      <c r="C227" s="57"/>
      <c r="G227" s="58"/>
    </row>
    <row r="228" spans="3:7" x14ac:dyDescent="0.25">
      <c r="C228" s="57"/>
      <c r="G228" s="58"/>
    </row>
    <row r="229" spans="3:7" x14ac:dyDescent="0.25">
      <c r="C229" s="57"/>
      <c r="G229" s="58"/>
    </row>
    <row r="230" spans="3:7" x14ac:dyDescent="0.25">
      <c r="C230" s="57"/>
      <c r="G230" s="58"/>
    </row>
    <row r="231" spans="3:7" x14ac:dyDescent="0.25">
      <c r="C231" s="57"/>
      <c r="G231" s="58"/>
    </row>
    <row r="232" spans="3:7" x14ac:dyDescent="0.25">
      <c r="C232" s="57"/>
      <c r="G232" s="58"/>
    </row>
    <row r="233" spans="3:7" x14ac:dyDescent="0.25">
      <c r="C233" s="57"/>
      <c r="G233" s="58"/>
    </row>
    <row r="234" spans="3:7" x14ac:dyDescent="0.25">
      <c r="C234" s="57"/>
      <c r="G234" s="58"/>
    </row>
    <row r="235" spans="3:7" x14ac:dyDescent="0.25">
      <c r="C235" s="57"/>
      <c r="G235" s="58"/>
    </row>
    <row r="236" spans="3:7" x14ac:dyDescent="0.25">
      <c r="C236" s="57"/>
      <c r="G236" s="58"/>
    </row>
    <row r="237" spans="3:7" x14ac:dyDescent="0.25">
      <c r="C237" s="57"/>
      <c r="G237" s="58"/>
    </row>
    <row r="238" spans="3:7" x14ac:dyDescent="0.25">
      <c r="C238" s="57"/>
      <c r="G238" s="58"/>
    </row>
    <row r="239" spans="3:7" x14ac:dyDescent="0.25">
      <c r="C239" s="57"/>
      <c r="G239" s="58"/>
    </row>
    <row r="240" spans="3:7" x14ac:dyDescent="0.25">
      <c r="C240" s="57"/>
      <c r="G240" s="58"/>
    </row>
    <row r="241" spans="3:7" x14ac:dyDescent="0.25">
      <c r="C241" s="57"/>
      <c r="G241" s="58"/>
    </row>
    <row r="242" spans="3:7" x14ac:dyDescent="0.25">
      <c r="C242" s="57"/>
      <c r="G242" s="58"/>
    </row>
    <row r="243" spans="3:7" x14ac:dyDescent="0.25">
      <c r="C243" s="57"/>
      <c r="G243" s="58"/>
    </row>
    <row r="244" spans="3:7" x14ac:dyDescent="0.25">
      <c r="C244" s="57"/>
      <c r="G244" s="58"/>
    </row>
    <row r="245" spans="3:7" x14ac:dyDescent="0.25">
      <c r="C245" s="57"/>
      <c r="G245" s="58"/>
    </row>
    <row r="246" spans="3:7" x14ac:dyDescent="0.25">
      <c r="C246" s="57"/>
      <c r="G246" s="58"/>
    </row>
    <row r="247" spans="3:7" x14ac:dyDescent="0.25">
      <c r="C247" s="57"/>
      <c r="G247" s="58"/>
    </row>
    <row r="248" spans="3:7" x14ac:dyDescent="0.25">
      <c r="C248" s="57"/>
      <c r="G248" s="58"/>
    </row>
    <row r="249" spans="3:7" x14ac:dyDescent="0.25">
      <c r="C249" s="57"/>
      <c r="G249" s="58"/>
    </row>
    <row r="250" spans="3:7" x14ac:dyDescent="0.25">
      <c r="C250" s="57"/>
      <c r="G250" s="58"/>
    </row>
    <row r="251" spans="3:7" x14ac:dyDescent="0.25">
      <c r="C251" s="57"/>
      <c r="G251" s="58"/>
    </row>
    <row r="252" spans="3:7" x14ac:dyDescent="0.25">
      <c r="C252" s="57"/>
      <c r="G252" s="58"/>
    </row>
    <row r="253" spans="3:7" x14ac:dyDescent="0.25">
      <c r="C253" s="57"/>
      <c r="G253" s="58"/>
    </row>
    <row r="254" spans="3:7" x14ac:dyDescent="0.25">
      <c r="C254" s="57"/>
      <c r="G254" s="58"/>
    </row>
    <row r="255" spans="3:7" x14ac:dyDescent="0.25">
      <c r="C255" s="57"/>
      <c r="G255" s="58"/>
    </row>
    <row r="256" spans="3:7" x14ac:dyDescent="0.25">
      <c r="C256" s="57"/>
      <c r="G256" s="58"/>
    </row>
    <row r="257" spans="3:7" x14ac:dyDescent="0.25">
      <c r="C257" s="57"/>
      <c r="G257" s="58"/>
    </row>
    <row r="258" spans="3:7" x14ac:dyDescent="0.25">
      <c r="C258" s="57"/>
      <c r="G258" s="58"/>
    </row>
    <row r="259" spans="3:7" x14ac:dyDescent="0.25">
      <c r="C259" s="57"/>
      <c r="G259" s="58"/>
    </row>
    <row r="260" spans="3:7" x14ac:dyDescent="0.25">
      <c r="C260" s="57"/>
      <c r="G260" s="58"/>
    </row>
    <row r="261" spans="3:7" x14ac:dyDescent="0.25">
      <c r="C261" s="57"/>
      <c r="G261" s="58"/>
    </row>
    <row r="262" spans="3:7" x14ac:dyDescent="0.25">
      <c r="C262" s="57"/>
      <c r="G262" s="58"/>
    </row>
    <row r="263" spans="3:7" x14ac:dyDescent="0.25">
      <c r="C263" s="57"/>
      <c r="G263" s="58"/>
    </row>
    <row r="264" spans="3:7" x14ac:dyDescent="0.25">
      <c r="C264" s="57"/>
      <c r="G264" s="58"/>
    </row>
    <row r="265" spans="3:7" x14ac:dyDescent="0.25">
      <c r="C265" s="57"/>
      <c r="G265" s="58"/>
    </row>
    <row r="266" spans="3:7" x14ac:dyDescent="0.25">
      <c r="C266" s="57"/>
      <c r="G266" s="58"/>
    </row>
    <row r="267" spans="3:7" x14ac:dyDescent="0.25">
      <c r="C267" s="57"/>
      <c r="G267" s="58"/>
    </row>
    <row r="268" spans="3:7" x14ac:dyDescent="0.25">
      <c r="C268" s="57"/>
      <c r="G268" s="58"/>
    </row>
    <row r="269" spans="3:7" x14ac:dyDescent="0.25">
      <c r="C269" s="57"/>
      <c r="G269" s="58"/>
    </row>
    <row r="270" spans="3:7" x14ac:dyDescent="0.25">
      <c r="C270" s="57"/>
      <c r="G270" s="58"/>
    </row>
    <row r="271" spans="3:7" x14ac:dyDescent="0.25">
      <c r="C271" s="57"/>
      <c r="G271" s="58"/>
    </row>
    <row r="272" spans="3:7" x14ac:dyDescent="0.25">
      <c r="C272" s="57"/>
      <c r="G272" s="58"/>
    </row>
    <row r="273" spans="3:7" x14ac:dyDescent="0.25">
      <c r="C273" s="57"/>
      <c r="G273" s="58"/>
    </row>
    <row r="274" spans="3:7" x14ac:dyDescent="0.25">
      <c r="C274" s="57"/>
      <c r="G274" s="58"/>
    </row>
    <row r="275" spans="3:7" x14ac:dyDescent="0.25">
      <c r="C275" s="57"/>
      <c r="G275" s="58"/>
    </row>
    <row r="276" spans="3:7" x14ac:dyDescent="0.25">
      <c r="C276" s="57"/>
      <c r="G276" s="58"/>
    </row>
    <row r="277" spans="3:7" x14ac:dyDescent="0.25">
      <c r="C277" s="57"/>
      <c r="G277" s="58"/>
    </row>
    <row r="278" spans="3:7" x14ac:dyDescent="0.25">
      <c r="C278" s="57"/>
      <c r="G278" s="58"/>
    </row>
    <row r="279" spans="3:7" x14ac:dyDescent="0.25">
      <c r="C279" s="57"/>
      <c r="G279" s="58"/>
    </row>
    <row r="280" spans="3:7" x14ac:dyDescent="0.25">
      <c r="C280" s="57"/>
      <c r="G280" s="58"/>
    </row>
    <row r="281" spans="3:7" x14ac:dyDescent="0.25">
      <c r="C281" s="57"/>
      <c r="G281" s="58"/>
    </row>
    <row r="282" spans="3:7" x14ac:dyDescent="0.25">
      <c r="C282" s="57"/>
      <c r="G282" s="58"/>
    </row>
    <row r="283" spans="3:7" x14ac:dyDescent="0.25">
      <c r="C283" s="57"/>
      <c r="G283" s="58"/>
    </row>
    <row r="284" spans="3:7" x14ac:dyDescent="0.25">
      <c r="C284" s="57"/>
      <c r="G284" s="58"/>
    </row>
    <row r="285" spans="3:7" x14ac:dyDescent="0.25">
      <c r="C285" s="57"/>
      <c r="G285" s="58"/>
    </row>
    <row r="286" spans="3:7" x14ac:dyDescent="0.25">
      <c r="C286" s="57"/>
      <c r="G286" s="58"/>
    </row>
    <row r="287" spans="3:7" x14ac:dyDescent="0.25">
      <c r="C287" s="57"/>
      <c r="G287" s="58"/>
    </row>
    <row r="288" spans="3:7" x14ac:dyDescent="0.25">
      <c r="C288" s="57"/>
      <c r="G288" s="58"/>
    </row>
    <row r="289" spans="3:7" x14ac:dyDescent="0.25">
      <c r="C289" s="57"/>
      <c r="G289" s="58"/>
    </row>
    <row r="290" spans="3:7" x14ac:dyDescent="0.25">
      <c r="C290" s="57"/>
      <c r="G290" s="58"/>
    </row>
    <row r="291" spans="3:7" x14ac:dyDescent="0.25">
      <c r="C291" s="57"/>
      <c r="G291" s="58"/>
    </row>
    <row r="292" spans="3:7" x14ac:dyDescent="0.25">
      <c r="C292" s="57"/>
      <c r="G292" s="58"/>
    </row>
    <row r="293" spans="3:7" x14ac:dyDescent="0.25">
      <c r="C293" s="57"/>
      <c r="G293" s="58"/>
    </row>
    <row r="294" spans="3:7" x14ac:dyDescent="0.25">
      <c r="C294" s="57"/>
      <c r="G294" s="58"/>
    </row>
    <row r="295" spans="3:7" x14ac:dyDescent="0.25">
      <c r="C295" s="57"/>
      <c r="G295" s="58"/>
    </row>
    <row r="296" spans="3:7" x14ac:dyDescent="0.25">
      <c r="C296" s="57"/>
      <c r="G296" s="58"/>
    </row>
    <row r="297" spans="3:7" x14ac:dyDescent="0.25">
      <c r="C297" s="57"/>
      <c r="G297" s="58"/>
    </row>
    <row r="298" spans="3:7" x14ac:dyDescent="0.25">
      <c r="C298" s="57"/>
      <c r="G298" s="58"/>
    </row>
    <row r="299" spans="3:7" x14ac:dyDescent="0.25">
      <c r="C299" s="57"/>
      <c r="G299" s="58"/>
    </row>
    <row r="300" spans="3:7" x14ac:dyDescent="0.25">
      <c r="C300" s="57"/>
      <c r="G300" s="58"/>
    </row>
    <row r="301" spans="3:7" x14ac:dyDescent="0.25">
      <c r="C301" s="57"/>
      <c r="G301" s="58"/>
    </row>
    <row r="302" spans="3:7" x14ac:dyDescent="0.25">
      <c r="C302" s="57"/>
      <c r="G302" s="58"/>
    </row>
    <row r="303" spans="3:7" x14ac:dyDescent="0.25">
      <c r="C303" s="57"/>
      <c r="G303" s="58"/>
    </row>
    <row r="304" spans="3:7" x14ac:dyDescent="0.25">
      <c r="C304" s="57"/>
      <c r="G304" s="58"/>
    </row>
    <row r="305" spans="3:7" x14ac:dyDescent="0.25">
      <c r="C305" s="57"/>
      <c r="G305" s="58"/>
    </row>
    <row r="306" spans="3:7" x14ac:dyDescent="0.25">
      <c r="C306" s="57"/>
      <c r="G306" s="58"/>
    </row>
    <row r="307" spans="3:7" x14ac:dyDescent="0.25">
      <c r="C307" s="57"/>
      <c r="G307" s="58"/>
    </row>
    <row r="308" spans="3:7" x14ac:dyDescent="0.25">
      <c r="C308" s="57"/>
      <c r="G308" s="58"/>
    </row>
    <row r="309" spans="3:7" x14ac:dyDescent="0.25">
      <c r="C309" s="57"/>
      <c r="G309" s="58"/>
    </row>
    <row r="310" spans="3:7" x14ac:dyDescent="0.25">
      <c r="C310" s="57"/>
      <c r="G310" s="58"/>
    </row>
    <row r="311" spans="3:7" x14ac:dyDescent="0.25">
      <c r="C311" s="57"/>
      <c r="G311" s="58"/>
    </row>
    <row r="312" spans="3:7" x14ac:dyDescent="0.25">
      <c r="C312" s="57"/>
      <c r="G312" s="58"/>
    </row>
    <row r="313" spans="3:7" x14ac:dyDescent="0.25">
      <c r="C313" s="57"/>
      <c r="G313" s="58"/>
    </row>
    <row r="314" spans="3:7" x14ac:dyDescent="0.25">
      <c r="C314" s="57"/>
      <c r="G314" s="58"/>
    </row>
    <row r="315" spans="3:7" x14ac:dyDescent="0.25">
      <c r="C315" s="57"/>
      <c r="G315" s="58"/>
    </row>
    <row r="316" spans="3:7" x14ac:dyDescent="0.25">
      <c r="C316" s="57"/>
      <c r="G316" s="58"/>
    </row>
    <row r="317" spans="3:7" x14ac:dyDescent="0.25">
      <c r="C317" s="57"/>
      <c r="G317" s="58"/>
    </row>
    <row r="318" spans="3:7" x14ac:dyDescent="0.25">
      <c r="C318" s="57"/>
      <c r="G318" s="58"/>
    </row>
    <row r="319" spans="3:7" x14ac:dyDescent="0.25">
      <c r="C319" s="57"/>
      <c r="G319" s="58"/>
    </row>
    <row r="320" spans="3:7" x14ac:dyDescent="0.25">
      <c r="C320" s="57"/>
      <c r="G320" s="58"/>
    </row>
    <row r="321" spans="3:7" x14ac:dyDescent="0.25">
      <c r="C321" s="57"/>
      <c r="G321" s="58"/>
    </row>
    <row r="322" spans="3:7" x14ac:dyDescent="0.25">
      <c r="C322" s="57"/>
      <c r="G322" s="58"/>
    </row>
    <row r="323" spans="3:7" x14ac:dyDescent="0.25">
      <c r="C323" s="57"/>
      <c r="G323" s="58"/>
    </row>
    <row r="324" spans="3:7" x14ac:dyDescent="0.25">
      <c r="C324" s="57"/>
      <c r="G324" s="58"/>
    </row>
    <row r="325" spans="3:7" x14ac:dyDescent="0.25">
      <c r="C325" s="57"/>
      <c r="G325" s="58"/>
    </row>
    <row r="326" spans="3:7" x14ac:dyDescent="0.25">
      <c r="C326" s="57"/>
      <c r="G326" s="58"/>
    </row>
    <row r="327" spans="3:7" x14ac:dyDescent="0.25">
      <c r="C327" s="57"/>
      <c r="G327" s="58"/>
    </row>
    <row r="328" spans="3:7" x14ac:dyDescent="0.25">
      <c r="C328" s="57"/>
      <c r="G328" s="58"/>
    </row>
    <row r="329" spans="3:7" x14ac:dyDescent="0.25">
      <c r="C329" s="57"/>
      <c r="G329" s="58"/>
    </row>
    <row r="330" spans="3:7" x14ac:dyDescent="0.25">
      <c r="C330" s="57"/>
      <c r="G330" s="58"/>
    </row>
    <row r="331" spans="3:7" x14ac:dyDescent="0.25">
      <c r="C331" s="57"/>
      <c r="G331" s="58"/>
    </row>
    <row r="332" spans="3:7" x14ac:dyDescent="0.25">
      <c r="C332" s="57"/>
      <c r="G332" s="58"/>
    </row>
    <row r="333" spans="3:7" x14ac:dyDescent="0.25">
      <c r="C333" s="57"/>
      <c r="G333" s="58"/>
    </row>
    <row r="334" spans="3:7" x14ac:dyDescent="0.25">
      <c r="C334" s="57"/>
      <c r="G334" s="58"/>
    </row>
    <row r="335" spans="3:7" x14ac:dyDescent="0.25">
      <c r="C335" s="57"/>
      <c r="G335" s="58"/>
    </row>
    <row r="336" spans="3:7" x14ac:dyDescent="0.25">
      <c r="C336" s="57"/>
      <c r="G336" s="58"/>
    </row>
    <row r="337" spans="3:7" x14ac:dyDescent="0.25">
      <c r="C337" s="57"/>
      <c r="G337" s="58"/>
    </row>
    <row r="338" spans="3:7" x14ac:dyDescent="0.25">
      <c r="C338" s="57"/>
      <c r="G338" s="58"/>
    </row>
    <row r="339" spans="3:7" x14ac:dyDescent="0.25">
      <c r="C339" s="57"/>
      <c r="G339" s="58"/>
    </row>
    <row r="340" spans="3:7" x14ac:dyDescent="0.25">
      <c r="C340" s="57"/>
      <c r="G340" s="58"/>
    </row>
    <row r="341" spans="3:7" x14ac:dyDescent="0.25">
      <c r="C341" s="57"/>
      <c r="G341" s="58"/>
    </row>
    <row r="342" spans="3:7" x14ac:dyDescent="0.25">
      <c r="C342" s="57"/>
      <c r="G342" s="58"/>
    </row>
    <row r="343" spans="3:7" x14ac:dyDescent="0.25">
      <c r="C343" s="57"/>
      <c r="G343" s="58"/>
    </row>
    <row r="344" spans="3:7" x14ac:dyDescent="0.25">
      <c r="C344" s="57"/>
      <c r="G344" s="58"/>
    </row>
    <row r="345" spans="3:7" x14ac:dyDescent="0.25">
      <c r="C345" s="57"/>
      <c r="G345" s="58"/>
    </row>
    <row r="346" spans="3:7" x14ac:dyDescent="0.25">
      <c r="C346" s="57"/>
      <c r="G346" s="58"/>
    </row>
    <row r="347" spans="3:7" x14ac:dyDescent="0.25">
      <c r="C347" s="57"/>
      <c r="G347" s="58"/>
    </row>
    <row r="348" spans="3:7" x14ac:dyDescent="0.25">
      <c r="C348" s="57"/>
      <c r="G348" s="58"/>
    </row>
    <row r="349" spans="3:7" x14ac:dyDescent="0.25">
      <c r="C349" s="57"/>
      <c r="G349" s="58"/>
    </row>
    <row r="350" spans="3:7" x14ac:dyDescent="0.25">
      <c r="C350" s="57"/>
      <c r="G350" s="58"/>
    </row>
    <row r="351" spans="3:7" x14ac:dyDescent="0.25">
      <c r="C351" s="57"/>
      <c r="G351" s="58"/>
    </row>
    <row r="352" spans="3:7" x14ac:dyDescent="0.25">
      <c r="C352" s="57"/>
      <c r="G352" s="58"/>
    </row>
    <row r="353" spans="3:7" x14ac:dyDescent="0.25">
      <c r="C353" s="57"/>
      <c r="G353" s="58"/>
    </row>
    <row r="354" spans="3:7" x14ac:dyDescent="0.25">
      <c r="C354" s="57"/>
      <c r="G354" s="58"/>
    </row>
    <row r="355" spans="3:7" x14ac:dyDescent="0.25">
      <c r="C355" s="57"/>
      <c r="G355" s="58"/>
    </row>
    <row r="356" spans="3:7" x14ac:dyDescent="0.25">
      <c r="C356" s="57"/>
      <c r="G356" s="58"/>
    </row>
    <row r="357" spans="3:7" x14ac:dyDescent="0.25">
      <c r="C357" s="57"/>
      <c r="G357" s="58"/>
    </row>
    <row r="358" spans="3:7" x14ac:dyDescent="0.25">
      <c r="C358" s="57"/>
      <c r="G358" s="58"/>
    </row>
    <row r="359" spans="3:7" x14ac:dyDescent="0.25">
      <c r="C359" s="57"/>
      <c r="G359" s="58"/>
    </row>
    <row r="360" spans="3:7" x14ac:dyDescent="0.25">
      <c r="C360" s="57"/>
      <c r="G360" s="58"/>
    </row>
    <row r="361" spans="3:7" x14ac:dyDescent="0.25">
      <c r="C361" s="57"/>
      <c r="G361" s="58"/>
    </row>
    <row r="362" spans="3:7" x14ac:dyDescent="0.25">
      <c r="C362" s="57"/>
      <c r="G362" s="58"/>
    </row>
    <row r="363" spans="3:7" x14ac:dyDescent="0.25">
      <c r="C363" s="57"/>
    </row>
    <row r="364" spans="3:7" x14ac:dyDescent="0.25">
      <c r="C364" s="57"/>
    </row>
    <row r="365" spans="3:7" x14ac:dyDescent="0.25">
      <c r="C365" s="57"/>
    </row>
    <row r="366" spans="3:7" x14ac:dyDescent="0.25">
      <c r="C366" s="57"/>
    </row>
    <row r="367" spans="3:7" x14ac:dyDescent="0.25">
      <c r="C367" s="57"/>
    </row>
    <row r="368" spans="3:7" x14ac:dyDescent="0.25">
      <c r="C368" s="57"/>
    </row>
    <row r="369" spans="3:3" x14ac:dyDescent="0.25">
      <c r="C369" s="57"/>
    </row>
    <row r="370" spans="3:3" x14ac:dyDescent="0.25">
      <c r="C370" s="57"/>
    </row>
    <row r="371" spans="3:3" x14ac:dyDescent="0.25">
      <c r="C371" s="57"/>
    </row>
    <row r="372" spans="3:3" x14ac:dyDescent="0.25">
      <c r="C372" s="57"/>
    </row>
    <row r="373" spans="3:3" x14ac:dyDescent="0.25">
      <c r="C373" s="57"/>
    </row>
    <row r="374" spans="3:3" x14ac:dyDescent="0.25">
      <c r="C374" s="57"/>
    </row>
    <row r="375" spans="3:3" x14ac:dyDescent="0.25">
      <c r="C375" s="57"/>
    </row>
    <row r="376" spans="3:3" x14ac:dyDescent="0.25">
      <c r="C376" s="57"/>
    </row>
    <row r="377" spans="3:3" x14ac:dyDescent="0.25">
      <c r="C377" s="57"/>
    </row>
    <row r="378" spans="3:3" x14ac:dyDescent="0.25">
      <c r="C378" s="57"/>
    </row>
    <row r="379" spans="3:3" x14ac:dyDescent="0.25">
      <c r="C379" s="57"/>
    </row>
    <row r="380" spans="3:3" x14ac:dyDescent="0.25">
      <c r="C380" s="57"/>
    </row>
    <row r="381" spans="3:3" x14ac:dyDescent="0.25">
      <c r="C381" s="57"/>
    </row>
    <row r="382" spans="3:3" x14ac:dyDescent="0.25">
      <c r="C382" s="57"/>
    </row>
    <row r="383" spans="3:3" x14ac:dyDescent="0.25">
      <c r="C383" s="57"/>
    </row>
    <row r="384" spans="3:3" x14ac:dyDescent="0.25">
      <c r="C384" s="57"/>
    </row>
    <row r="385" spans="3:3" x14ac:dyDescent="0.25">
      <c r="C385" s="57"/>
    </row>
    <row r="386" spans="3:3" x14ac:dyDescent="0.25">
      <c r="C386" s="57"/>
    </row>
    <row r="387" spans="3:3" x14ac:dyDescent="0.25">
      <c r="C387" s="57"/>
    </row>
    <row r="388" spans="3:3" x14ac:dyDescent="0.25">
      <c r="C388" s="57"/>
    </row>
    <row r="389" spans="3:3" x14ac:dyDescent="0.25">
      <c r="C389" s="57"/>
    </row>
    <row r="390" spans="3:3" x14ac:dyDescent="0.25">
      <c r="C390" s="57"/>
    </row>
    <row r="391" spans="3:3" x14ac:dyDescent="0.25">
      <c r="C391" s="57"/>
    </row>
    <row r="392" spans="3:3" x14ac:dyDescent="0.25">
      <c r="C392" s="57"/>
    </row>
    <row r="393" spans="3:3" x14ac:dyDescent="0.25">
      <c r="C393" s="57"/>
    </row>
    <row r="394" spans="3:3" x14ac:dyDescent="0.25">
      <c r="C394" s="57"/>
    </row>
    <row r="395" spans="3:3" x14ac:dyDescent="0.25">
      <c r="C395" s="57"/>
    </row>
    <row r="396" spans="3:3" x14ac:dyDescent="0.25">
      <c r="C396" s="57"/>
    </row>
    <row r="397" spans="3:3" x14ac:dyDescent="0.25">
      <c r="C397" s="57"/>
    </row>
    <row r="398" spans="3:3" x14ac:dyDescent="0.25">
      <c r="C398" s="57"/>
    </row>
    <row r="399" spans="3:3" x14ac:dyDescent="0.25">
      <c r="C399" s="57"/>
    </row>
    <row r="400" spans="3:3" x14ac:dyDescent="0.25">
      <c r="C400" s="57"/>
    </row>
    <row r="401" spans="3:3" x14ac:dyDescent="0.25">
      <c r="C401" s="57"/>
    </row>
    <row r="402" spans="3:3" x14ac:dyDescent="0.25">
      <c r="C402" s="57"/>
    </row>
    <row r="403" spans="3:3" x14ac:dyDescent="0.25">
      <c r="C403" s="57"/>
    </row>
    <row r="404" spans="3:3" x14ac:dyDescent="0.25">
      <c r="C404" s="57"/>
    </row>
    <row r="405" spans="3:3" x14ac:dyDescent="0.25">
      <c r="C405" s="57"/>
    </row>
    <row r="406" spans="3:3" x14ac:dyDescent="0.25">
      <c r="C406" s="57"/>
    </row>
    <row r="407" spans="3:3" x14ac:dyDescent="0.25">
      <c r="C407" s="57"/>
    </row>
    <row r="408" spans="3:3" x14ac:dyDescent="0.25">
      <c r="C408" s="57"/>
    </row>
    <row r="409" spans="3:3" x14ac:dyDescent="0.25">
      <c r="C409" s="57"/>
    </row>
    <row r="410" spans="3:3" x14ac:dyDescent="0.25">
      <c r="C410" s="57"/>
    </row>
    <row r="411" spans="3:3" x14ac:dyDescent="0.25">
      <c r="C411" s="57"/>
    </row>
    <row r="412" spans="3:3" x14ac:dyDescent="0.25">
      <c r="C412" s="57"/>
    </row>
    <row r="413" spans="3:3" x14ac:dyDescent="0.25">
      <c r="C413" s="57"/>
    </row>
    <row r="414" spans="3:3" x14ac:dyDescent="0.25">
      <c r="C414" s="57"/>
    </row>
    <row r="415" spans="3:3" x14ac:dyDescent="0.25">
      <c r="C415" s="57"/>
    </row>
    <row r="416" spans="3:3" x14ac:dyDescent="0.25">
      <c r="C416" s="57"/>
    </row>
    <row r="417" spans="3:3" x14ac:dyDescent="0.25">
      <c r="C417" s="57"/>
    </row>
    <row r="418" spans="3:3" x14ac:dyDescent="0.25">
      <c r="C418" s="57"/>
    </row>
    <row r="419" spans="3:3" x14ac:dyDescent="0.25">
      <c r="C419" s="57"/>
    </row>
    <row r="420" spans="3:3" x14ac:dyDescent="0.25">
      <c r="C420" s="57"/>
    </row>
    <row r="421" spans="3:3" x14ac:dyDescent="0.25">
      <c r="C421" s="57"/>
    </row>
    <row r="422" spans="3:3" x14ac:dyDescent="0.25">
      <c r="C422" s="57"/>
    </row>
    <row r="423" spans="3:3" x14ac:dyDescent="0.25">
      <c r="C423" s="57"/>
    </row>
    <row r="424" spans="3:3" x14ac:dyDescent="0.25">
      <c r="C424" s="57"/>
    </row>
    <row r="425" spans="3:3" x14ac:dyDescent="0.25">
      <c r="C425" s="57"/>
    </row>
    <row r="426" spans="3:3" x14ac:dyDescent="0.25">
      <c r="C426" s="57"/>
    </row>
    <row r="427" spans="3:3" x14ac:dyDescent="0.25">
      <c r="C427" s="57"/>
    </row>
    <row r="428" spans="3:3" x14ac:dyDescent="0.25">
      <c r="C428" s="57"/>
    </row>
    <row r="429" spans="3:3" x14ac:dyDescent="0.25">
      <c r="C429" s="57"/>
    </row>
    <row r="430" spans="3:3" x14ac:dyDescent="0.25">
      <c r="C430" s="57"/>
    </row>
    <row r="431" spans="3:3" x14ac:dyDescent="0.25">
      <c r="C431" s="57"/>
    </row>
    <row r="432" spans="3:3" x14ac:dyDescent="0.25">
      <c r="C432" s="57"/>
    </row>
    <row r="433" spans="3:3" x14ac:dyDescent="0.25">
      <c r="C433" s="57"/>
    </row>
    <row r="434" spans="3:3" x14ac:dyDescent="0.25">
      <c r="C434" s="57"/>
    </row>
    <row r="435" spans="3:3" x14ac:dyDescent="0.25">
      <c r="C435" s="57"/>
    </row>
    <row r="436" spans="3:3" x14ac:dyDescent="0.25">
      <c r="C436" s="57"/>
    </row>
    <row r="437" spans="3:3" x14ac:dyDescent="0.25">
      <c r="C437" s="57"/>
    </row>
    <row r="438" spans="3:3" x14ac:dyDescent="0.25">
      <c r="C438" s="57"/>
    </row>
    <row r="439" spans="3:3" x14ac:dyDescent="0.25">
      <c r="C439" s="57"/>
    </row>
    <row r="440" spans="3:3" x14ac:dyDescent="0.25">
      <c r="C440" s="57"/>
    </row>
    <row r="441" spans="3:3" x14ac:dyDescent="0.25">
      <c r="C441" s="57"/>
    </row>
    <row r="442" spans="3:3" x14ac:dyDescent="0.25">
      <c r="C442" s="57"/>
    </row>
    <row r="443" spans="3:3" x14ac:dyDescent="0.25">
      <c r="C443" s="57"/>
    </row>
    <row r="444" spans="3:3" x14ac:dyDescent="0.25">
      <c r="C444" s="57"/>
    </row>
    <row r="445" spans="3:3" x14ac:dyDescent="0.25">
      <c r="C445" s="57"/>
    </row>
    <row r="446" spans="3:3" x14ac:dyDescent="0.25">
      <c r="C446" s="57"/>
    </row>
    <row r="447" spans="3:3" x14ac:dyDescent="0.25">
      <c r="C447" s="57"/>
    </row>
    <row r="448" spans="3:3" x14ac:dyDescent="0.25">
      <c r="C448" s="57"/>
    </row>
    <row r="449" spans="3:3" x14ac:dyDescent="0.25">
      <c r="C449" s="57"/>
    </row>
    <row r="450" spans="3:3" x14ac:dyDescent="0.25">
      <c r="C450" s="57"/>
    </row>
    <row r="451" spans="3:3" x14ac:dyDescent="0.25">
      <c r="C451" s="57"/>
    </row>
    <row r="452" spans="3:3" x14ac:dyDescent="0.25">
      <c r="C452" s="57"/>
    </row>
    <row r="453" spans="3:3" x14ac:dyDescent="0.25">
      <c r="C453" s="57"/>
    </row>
    <row r="454" spans="3:3" x14ac:dyDescent="0.25">
      <c r="C454" s="57"/>
    </row>
    <row r="455" spans="3:3" x14ac:dyDescent="0.25">
      <c r="C455" s="57"/>
    </row>
    <row r="456" spans="3:3" x14ac:dyDescent="0.25">
      <c r="C456" s="57"/>
    </row>
    <row r="457" spans="3:3" x14ac:dyDescent="0.25">
      <c r="C457" s="57"/>
    </row>
    <row r="458" spans="3:3" x14ac:dyDescent="0.25">
      <c r="C458" s="57"/>
    </row>
    <row r="459" spans="3:3" x14ac:dyDescent="0.25">
      <c r="C459" s="57"/>
    </row>
    <row r="460" spans="3:3" x14ac:dyDescent="0.25">
      <c r="C460" s="57"/>
    </row>
    <row r="461" spans="3:3" x14ac:dyDescent="0.25">
      <c r="C461" s="57"/>
    </row>
    <row r="462" spans="3:3" x14ac:dyDescent="0.25">
      <c r="C462" s="57"/>
    </row>
    <row r="463" spans="3:3" x14ac:dyDescent="0.25">
      <c r="C463" s="57"/>
    </row>
    <row r="464" spans="3:3" x14ac:dyDescent="0.25">
      <c r="C464" s="57"/>
    </row>
    <row r="465" spans="3:3" x14ac:dyDescent="0.25">
      <c r="C465" s="57"/>
    </row>
    <row r="466" spans="3:3" x14ac:dyDescent="0.25">
      <c r="C466" s="57"/>
    </row>
    <row r="467" spans="3:3" x14ac:dyDescent="0.25">
      <c r="C467" s="57"/>
    </row>
    <row r="468" spans="3:3" x14ac:dyDescent="0.25">
      <c r="C468" s="57"/>
    </row>
    <row r="469" spans="3:3" x14ac:dyDescent="0.25">
      <c r="C469" s="57"/>
    </row>
    <row r="470" spans="3:3" x14ac:dyDescent="0.25">
      <c r="C470" s="57"/>
    </row>
    <row r="471" spans="3:3" x14ac:dyDescent="0.25">
      <c r="C471" s="57"/>
    </row>
    <row r="472" spans="3:3" x14ac:dyDescent="0.25">
      <c r="C472" s="57"/>
    </row>
    <row r="473" spans="3:3" x14ac:dyDescent="0.25">
      <c r="C473" s="57"/>
    </row>
    <row r="474" spans="3:3" x14ac:dyDescent="0.25">
      <c r="C474" s="57"/>
    </row>
    <row r="475" spans="3:3" x14ac:dyDescent="0.25">
      <c r="C475" s="57"/>
    </row>
    <row r="476" spans="3:3" x14ac:dyDescent="0.25">
      <c r="C476" s="57"/>
    </row>
    <row r="477" spans="3:3" x14ac:dyDescent="0.25">
      <c r="C477" s="57"/>
    </row>
    <row r="478" spans="3:3" x14ac:dyDescent="0.25">
      <c r="C478" s="57"/>
    </row>
    <row r="479" spans="3:3" x14ac:dyDescent="0.25">
      <c r="C479" s="57"/>
    </row>
    <row r="480" spans="3:3" x14ac:dyDescent="0.25">
      <c r="C480" s="57"/>
    </row>
    <row r="481" spans="3:3" x14ac:dyDescent="0.25">
      <c r="C481" s="57"/>
    </row>
    <row r="482" spans="3:3" x14ac:dyDescent="0.25">
      <c r="C482" s="57"/>
    </row>
    <row r="483" spans="3:3" x14ac:dyDescent="0.25">
      <c r="C483" s="57"/>
    </row>
    <row r="484" spans="3:3" x14ac:dyDescent="0.25">
      <c r="C484" s="57"/>
    </row>
    <row r="485" spans="3:3" x14ac:dyDescent="0.25">
      <c r="C485" s="57"/>
    </row>
    <row r="486" spans="3:3" x14ac:dyDescent="0.25">
      <c r="C486" s="57"/>
    </row>
    <row r="487" spans="3:3" x14ac:dyDescent="0.25">
      <c r="C487" s="57"/>
    </row>
    <row r="488" spans="3:3" x14ac:dyDescent="0.25">
      <c r="C488" s="57"/>
    </row>
    <row r="489" spans="3:3" x14ac:dyDescent="0.25">
      <c r="C489" s="57"/>
    </row>
    <row r="490" spans="3:3" x14ac:dyDescent="0.25">
      <c r="C490" s="57"/>
    </row>
    <row r="491" spans="3:3" x14ac:dyDescent="0.25">
      <c r="C491" s="57"/>
    </row>
    <row r="492" spans="3:3" x14ac:dyDescent="0.25">
      <c r="C492" s="57"/>
    </row>
    <row r="493" spans="3:3" x14ac:dyDescent="0.25">
      <c r="C493" s="57"/>
    </row>
    <row r="494" spans="3:3" x14ac:dyDescent="0.25">
      <c r="C494" s="57"/>
    </row>
    <row r="495" spans="3:3" x14ac:dyDescent="0.25">
      <c r="C495" s="57"/>
    </row>
    <row r="496" spans="3:3" x14ac:dyDescent="0.25">
      <c r="C496" s="57"/>
    </row>
    <row r="497" spans="3:3" x14ac:dyDescent="0.25">
      <c r="C497" s="57"/>
    </row>
    <row r="498" spans="3:3" x14ac:dyDescent="0.25">
      <c r="C498" s="57"/>
    </row>
    <row r="499" spans="3:3" x14ac:dyDescent="0.25">
      <c r="C499" s="57"/>
    </row>
    <row r="500" spans="3:3" x14ac:dyDescent="0.25">
      <c r="C500" s="57"/>
    </row>
    <row r="501" spans="3:3" x14ac:dyDescent="0.25">
      <c r="C501" s="57"/>
    </row>
    <row r="502" spans="3:3" x14ac:dyDescent="0.25">
      <c r="C502" s="57"/>
    </row>
    <row r="503" spans="3:3" x14ac:dyDescent="0.25">
      <c r="C503" s="57"/>
    </row>
    <row r="504" spans="3:3" x14ac:dyDescent="0.25">
      <c r="C504" s="57"/>
    </row>
    <row r="505" spans="3:3" x14ac:dyDescent="0.25">
      <c r="C505" s="57"/>
    </row>
    <row r="506" spans="3:3" x14ac:dyDescent="0.25">
      <c r="C506" s="57"/>
    </row>
    <row r="507" spans="3:3" x14ac:dyDescent="0.25">
      <c r="C507" s="57"/>
    </row>
    <row r="508" spans="3:3" x14ac:dyDescent="0.25">
      <c r="C508" s="57"/>
    </row>
    <row r="509" spans="3:3" x14ac:dyDescent="0.25">
      <c r="C509" s="57"/>
    </row>
    <row r="510" spans="3:3" x14ac:dyDescent="0.25">
      <c r="C510" s="57"/>
    </row>
    <row r="511" spans="3:3" x14ac:dyDescent="0.25">
      <c r="C511" s="57"/>
    </row>
    <row r="512" spans="3:3" x14ac:dyDescent="0.25">
      <c r="C512" s="57"/>
    </row>
    <row r="513" spans="3:3" x14ac:dyDescent="0.25">
      <c r="C513" s="57"/>
    </row>
    <row r="514" spans="3:3" x14ac:dyDescent="0.25">
      <c r="C514" s="57"/>
    </row>
    <row r="515" spans="3:3" x14ac:dyDescent="0.25">
      <c r="C515" s="57"/>
    </row>
    <row r="516" spans="3:3" x14ac:dyDescent="0.25">
      <c r="C516" s="57"/>
    </row>
    <row r="517" spans="3:3" x14ac:dyDescent="0.25">
      <c r="C517" s="57"/>
    </row>
    <row r="518" spans="3:3" x14ac:dyDescent="0.25">
      <c r="C518" s="57"/>
    </row>
    <row r="519" spans="3:3" x14ac:dyDescent="0.25">
      <c r="C519" s="57"/>
    </row>
    <row r="520" spans="3:3" x14ac:dyDescent="0.25">
      <c r="C520" s="57"/>
    </row>
    <row r="521" spans="3:3" x14ac:dyDescent="0.25">
      <c r="C521" s="57"/>
    </row>
    <row r="522" spans="3:3" x14ac:dyDescent="0.25">
      <c r="C522" s="57"/>
    </row>
    <row r="523" spans="3:3" x14ac:dyDescent="0.25">
      <c r="C523" s="57"/>
    </row>
    <row r="524" spans="3:3" x14ac:dyDescent="0.25">
      <c r="C524" s="57"/>
    </row>
    <row r="525" spans="3:3" x14ac:dyDescent="0.25">
      <c r="C525" s="57"/>
    </row>
    <row r="526" spans="3:3" x14ac:dyDescent="0.25">
      <c r="C526" s="57"/>
    </row>
    <row r="527" spans="3:3" x14ac:dyDescent="0.25">
      <c r="C527" s="57"/>
    </row>
    <row r="528" spans="3:3" x14ac:dyDescent="0.25">
      <c r="C528" s="57"/>
    </row>
    <row r="529" spans="3:3" x14ac:dyDescent="0.25">
      <c r="C529" s="57"/>
    </row>
    <row r="530" spans="3:3" x14ac:dyDescent="0.25">
      <c r="C530" s="57"/>
    </row>
    <row r="531" spans="3:3" x14ac:dyDescent="0.25">
      <c r="C531" s="57"/>
    </row>
    <row r="532" spans="3:3" x14ac:dyDescent="0.25">
      <c r="C532" s="57"/>
    </row>
    <row r="533" spans="3:3" x14ac:dyDescent="0.25">
      <c r="C533" s="57"/>
    </row>
    <row r="534" spans="3:3" x14ac:dyDescent="0.25">
      <c r="C534" s="57"/>
    </row>
    <row r="535" spans="3:3" x14ac:dyDescent="0.25">
      <c r="C535" s="57"/>
    </row>
    <row r="536" spans="3:3" x14ac:dyDescent="0.25">
      <c r="C536" s="57"/>
    </row>
    <row r="537" spans="3:3" x14ac:dyDescent="0.25">
      <c r="C537" s="57"/>
    </row>
    <row r="538" spans="3:3" x14ac:dyDescent="0.25">
      <c r="C538" s="57"/>
    </row>
    <row r="539" spans="3:3" x14ac:dyDescent="0.25">
      <c r="C539" s="57"/>
    </row>
    <row r="540" spans="3:3" x14ac:dyDescent="0.25">
      <c r="C540" s="57"/>
    </row>
    <row r="541" spans="3:3" x14ac:dyDescent="0.25">
      <c r="C541" s="57"/>
    </row>
    <row r="542" spans="3:3" x14ac:dyDescent="0.25">
      <c r="C542" s="57"/>
    </row>
    <row r="543" spans="3:3" x14ac:dyDescent="0.25">
      <c r="C543" s="57"/>
    </row>
    <row r="544" spans="3:3" x14ac:dyDescent="0.25">
      <c r="C544" s="57"/>
    </row>
    <row r="545" spans="3:3" x14ac:dyDescent="0.25">
      <c r="C545" s="57"/>
    </row>
    <row r="546" spans="3:3" x14ac:dyDescent="0.25">
      <c r="C546" s="57"/>
    </row>
    <row r="547" spans="3:3" x14ac:dyDescent="0.25">
      <c r="C547" s="57"/>
    </row>
    <row r="548" spans="3:3" x14ac:dyDescent="0.25">
      <c r="C548" s="57"/>
    </row>
    <row r="549" spans="3:3" x14ac:dyDescent="0.25">
      <c r="C549" s="57"/>
    </row>
    <row r="550" spans="3:3" x14ac:dyDescent="0.25">
      <c r="C550" s="57"/>
    </row>
    <row r="551" spans="3:3" x14ac:dyDescent="0.25">
      <c r="C551" s="57"/>
    </row>
    <row r="552" spans="3:3" x14ac:dyDescent="0.25">
      <c r="C552" s="57"/>
    </row>
    <row r="553" spans="3:3" x14ac:dyDescent="0.25">
      <c r="C553" s="57"/>
    </row>
    <row r="554" spans="3:3" x14ac:dyDescent="0.25">
      <c r="C554" s="57"/>
    </row>
    <row r="555" spans="3:3" x14ac:dyDescent="0.25">
      <c r="C555" s="57"/>
    </row>
    <row r="556" spans="3:3" x14ac:dyDescent="0.25">
      <c r="C556" s="57"/>
    </row>
    <row r="557" spans="3:3" x14ac:dyDescent="0.25">
      <c r="C557" s="57"/>
    </row>
    <row r="558" spans="3:3" x14ac:dyDescent="0.25">
      <c r="C558" s="57"/>
    </row>
    <row r="559" spans="3:3" x14ac:dyDescent="0.25">
      <c r="C559" s="57"/>
    </row>
    <row r="560" spans="3:3" x14ac:dyDescent="0.25">
      <c r="C560" s="57"/>
    </row>
    <row r="561" spans="3:3" x14ac:dyDescent="0.25">
      <c r="C561" s="57"/>
    </row>
    <row r="562" spans="3:3" x14ac:dyDescent="0.25">
      <c r="C562" s="57"/>
    </row>
    <row r="563" spans="3:3" x14ac:dyDescent="0.25">
      <c r="C563" s="57"/>
    </row>
    <row r="564" spans="3:3" x14ac:dyDescent="0.25">
      <c r="C564" s="57"/>
    </row>
    <row r="565" spans="3:3" x14ac:dyDescent="0.25">
      <c r="C565" s="57"/>
    </row>
    <row r="566" spans="3:3" x14ac:dyDescent="0.25">
      <c r="C566" s="57"/>
    </row>
    <row r="567" spans="3:3" x14ac:dyDescent="0.25">
      <c r="C567" s="57"/>
    </row>
    <row r="568" spans="3:3" x14ac:dyDescent="0.25">
      <c r="C568" s="57"/>
    </row>
    <row r="569" spans="3:3" x14ac:dyDescent="0.25">
      <c r="C569" s="57"/>
    </row>
    <row r="570" spans="3:3" x14ac:dyDescent="0.25">
      <c r="C570" s="57"/>
    </row>
    <row r="571" spans="3:3" x14ac:dyDescent="0.25">
      <c r="C571" s="57"/>
    </row>
    <row r="572" spans="3:3" x14ac:dyDescent="0.25">
      <c r="C572" s="57"/>
    </row>
    <row r="573" spans="3:3" x14ac:dyDescent="0.25">
      <c r="C573" s="57"/>
    </row>
    <row r="574" spans="3:3" x14ac:dyDescent="0.25">
      <c r="C574" s="57"/>
    </row>
    <row r="575" spans="3:3" x14ac:dyDescent="0.25">
      <c r="C575" s="57"/>
    </row>
    <row r="576" spans="3:3" x14ac:dyDescent="0.25">
      <c r="C576" s="57"/>
    </row>
    <row r="577" spans="3:3" x14ac:dyDescent="0.25">
      <c r="C577" s="57"/>
    </row>
    <row r="578" spans="3:3" x14ac:dyDescent="0.25">
      <c r="C578" s="57"/>
    </row>
    <row r="579" spans="3:3" x14ac:dyDescent="0.25">
      <c r="C579" s="57"/>
    </row>
    <row r="580" spans="3:3" x14ac:dyDescent="0.25">
      <c r="C580" s="57"/>
    </row>
    <row r="581" spans="3:3" x14ac:dyDescent="0.25">
      <c r="C581" s="57"/>
    </row>
    <row r="582" spans="3:3" x14ac:dyDescent="0.25">
      <c r="C582" s="57"/>
    </row>
    <row r="583" spans="3:3" x14ac:dyDescent="0.25">
      <c r="C583" s="57"/>
    </row>
    <row r="584" spans="3:3" x14ac:dyDescent="0.25">
      <c r="C584" s="57"/>
    </row>
    <row r="585" spans="3:3" x14ac:dyDescent="0.25">
      <c r="C585" s="57"/>
    </row>
    <row r="586" spans="3:3" x14ac:dyDescent="0.25">
      <c r="C586" s="57"/>
    </row>
    <row r="587" spans="3:3" x14ac:dyDescent="0.25">
      <c r="C587" s="57"/>
    </row>
    <row r="588" spans="3:3" x14ac:dyDescent="0.25">
      <c r="C588" s="57"/>
    </row>
    <row r="589" spans="3:3" x14ac:dyDescent="0.25">
      <c r="C589" s="57"/>
    </row>
    <row r="590" spans="3:3" x14ac:dyDescent="0.25">
      <c r="C590" s="57"/>
    </row>
    <row r="591" spans="3:3" x14ac:dyDescent="0.25">
      <c r="C591" s="57"/>
    </row>
    <row r="592" spans="3:3" x14ac:dyDescent="0.25">
      <c r="C592" s="57"/>
    </row>
    <row r="593" spans="3:3" x14ac:dyDescent="0.25">
      <c r="C593" s="57"/>
    </row>
    <row r="594" spans="3:3" x14ac:dyDescent="0.25">
      <c r="C594" s="57"/>
    </row>
    <row r="595" spans="3:3" x14ac:dyDescent="0.25">
      <c r="C595" s="57"/>
    </row>
    <row r="596" spans="3:3" x14ac:dyDescent="0.25">
      <c r="C596" s="57"/>
    </row>
    <row r="597" spans="3:3" x14ac:dyDescent="0.25">
      <c r="C597" s="57"/>
    </row>
    <row r="598" spans="3:3" x14ac:dyDescent="0.25">
      <c r="C598" s="57"/>
    </row>
    <row r="599" spans="3:3" x14ac:dyDescent="0.25">
      <c r="C599" s="57"/>
    </row>
    <row r="600" spans="3:3" x14ac:dyDescent="0.25">
      <c r="C600" s="57"/>
    </row>
    <row r="601" spans="3:3" x14ac:dyDescent="0.25">
      <c r="C601" s="57"/>
    </row>
    <row r="602" spans="3:3" x14ac:dyDescent="0.25">
      <c r="C602" s="57"/>
    </row>
    <row r="603" spans="3:3" x14ac:dyDescent="0.25">
      <c r="C603" s="57"/>
    </row>
    <row r="604" spans="3:3" x14ac:dyDescent="0.25">
      <c r="C604" s="57"/>
    </row>
    <row r="605" spans="3:3" x14ac:dyDescent="0.25">
      <c r="C605" s="57"/>
    </row>
    <row r="606" spans="3:3" x14ac:dyDescent="0.25">
      <c r="C606" s="57"/>
    </row>
    <row r="607" spans="3:3" x14ac:dyDescent="0.25">
      <c r="C607" s="57"/>
    </row>
    <row r="608" spans="3:3" x14ac:dyDescent="0.25">
      <c r="C608" s="57"/>
    </row>
    <row r="609" spans="3:3" x14ac:dyDescent="0.25">
      <c r="C609" s="57"/>
    </row>
    <row r="610" spans="3:3" x14ac:dyDescent="0.25">
      <c r="C610" s="57"/>
    </row>
    <row r="611" spans="3:3" x14ac:dyDescent="0.25">
      <c r="C611" s="57"/>
    </row>
    <row r="612" spans="3:3" x14ac:dyDescent="0.25">
      <c r="C612" s="57"/>
    </row>
    <row r="613" spans="3:3" x14ac:dyDescent="0.25">
      <c r="C613" s="57"/>
    </row>
    <row r="614" spans="3:3" x14ac:dyDescent="0.25">
      <c r="C614" s="57"/>
    </row>
    <row r="615" spans="3:3" x14ac:dyDescent="0.25">
      <c r="C615" s="57"/>
    </row>
    <row r="616" spans="3:3" x14ac:dyDescent="0.25">
      <c r="C616" s="57"/>
    </row>
    <row r="617" spans="3:3" x14ac:dyDescent="0.25">
      <c r="C617" s="57"/>
    </row>
    <row r="618" spans="3:3" x14ac:dyDescent="0.25">
      <c r="C618" s="57"/>
    </row>
    <row r="619" spans="3:3" x14ac:dyDescent="0.25">
      <c r="C619" s="57"/>
    </row>
    <row r="620" spans="3:3" x14ac:dyDescent="0.25">
      <c r="C620" s="57"/>
    </row>
    <row r="621" spans="3:3" x14ac:dyDescent="0.25">
      <c r="C621" s="57"/>
    </row>
    <row r="622" spans="3:3" x14ac:dyDescent="0.25">
      <c r="C622" s="57"/>
    </row>
    <row r="623" spans="3:3" x14ac:dyDescent="0.25">
      <c r="C623" s="57"/>
    </row>
    <row r="624" spans="3:3" x14ac:dyDescent="0.25">
      <c r="C624" s="57"/>
    </row>
    <row r="625" spans="3:3" x14ac:dyDescent="0.25">
      <c r="C625" s="57"/>
    </row>
    <row r="626" spans="3:3" x14ac:dyDescent="0.25">
      <c r="C626" s="57"/>
    </row>
    <row r="627" spans="3:3" x14ac:dyDescent="0.25">
      <c r="C627" s="57"/>
    </row>
    <row r="628" spans="3:3" x14ac:dyDescent="0.25">
      <c r="C628" s="57"/>
    </row>
    <row r="629" spans="3:3" x14ac:dyDescent="0.25">
      <c r="C629" s="57"/>
    </row>
    <row r="630" spans="3:3" x14ac:dyDescent="0.25">
      <c r="C630" s="57"/>
    </row>
    <row r="631" spans="3:3" x14ac:dyDescent="0.25">
      <c r="C631" s="57"/>
    </row>
    <row r="632" spans="3:3" x14ac:dyDescent="0.25">
      <c r="C632" s="57"/>
    </row>
    <row r="633" spans="3:3" x14ac:dyDescent="0.25">
      <c r="C633" s="57"/>
    </row>
    <row r="634" spans="3:3" x14ac:dyDescent="0.25">
      <c r="C634" s="57"/>
    </row>
    <row r="635" spans="3:3" x14ac:dyDescent="0.25">
      <c r="C635" s="57"/>
    </row>
    <row r="636" spans="3:3" x14ac:dyDescent="0.25">
      <c r="C636" s="57"/>
    </row>
    <row r="637" spans="3:3" x14ac:dyDescent="0.25">
      <c r="C637" s="57"/>
    </row>
    <row r="638" spans="3:3" x14ac:dyDescent="0.25">
      <c r="C638" s="57"/>
    </row>
    <row r="639" spans="3:3" x14ac:dyDescent="0.25">
      <c r="C639" s="57"/>
    </row>
    <row r="640" spans="3:3" x14ac:dyDescent="0.25">
      <c r="C640" s="57"/>
    </row>
    <row r="641" spans="3:3" x14ac:dyDescent="0.25">
      <c r="C641" s="57"/>
    </row>
    <row r="642" spans="3:3" x14ac:dyDescent="0.25">
      <c r="C642" s="57"/>
    </row>
    <row r="643" spans="3:3" x14ac:dyDescent="0.25">
      <c r="C643" s="57"/>
    </row>
    <row r="644" spans="3:3" x14ac:dyDescent="0.25">
      <c r="C644" s="57"/>
    </row>
    <row r="645" spans="3:3" x14ac:dyDescent="0.25">
      <c r="C645" s="57"/>
    </row>
    <row r="646" spans="3:3" x14ac:dyDescent="0.25">
      <c r="C646" s="57"/>
    </row>
    <row r="647" spans="3:3" x14ac:dyDescent="0.25">
      <c r="C647" s="57"/>
    </row>
    <row r="648" spans="3:3" x14ac:dyDescent="0.25">
      <c r="C648" s="57"/>
    </row>
    <row r="649" spans="3:3" x14ac:dyDescent="0.25">
      <c r="C649" s="57"/>
    </row>
    <row r="650" spans="3:3" x14ac:dyDescent="0.25">
      <c r="C650" s="57"/>
    </row>
    <row r="651" spans="3:3" x14ac:dyDescent="0.25">
      <c r="C651" s="57"/>
    </row>
    <row r="652" spans="3:3" x14ac:dyDescent="0.25">
      <c r="C652" s="57"/>
    </row>
    <row r="653" spans="3:3" x14ac:dyDescent="0.25">
      <c r="C653" s="57"/>
    </row>
    <row r="654" spans="3:3" x14ac:dyDescent="0.25">
      <c r="C654" s="57"/>
    </row>
    <row r="655" spans="3:3" x14ac:dyDescent="0.25">
      <c r="C655" s="57"/>
    </row>
    <row r="656" spans="3:3" x14ac:dyDescent="0.25">
      <c r="C656" s="57"/>
    </row>
    <row r="657" spans="3:3" x14ac:dyDescent="0.25">
      <c r="C657" s="57"/>
    </row>
    <row r="658" spans="3:3" x14ac:dyDescent="0.25">
      <c r="C658" s="57"/>
    </row>
    <row r="659" spans="3:3" x14ac:dyDescent="0.25">
      <c r="C659" s="57"/>
    </row>
    <row r="660" spans="3:3" x14ac:dyDescent="0.25">
      <c r="C660" s="57"/>
    </row>
    <row r="661" spans="3:3" x14ac:dyDescent="0.25">
      <c r="C661" s="57"/>
    </row>
    <row r="662" spans="3:3" x14ac:dyDescent="0.25">
      <c r="C662" s="57"/>
    </row>
    <row r="663" spans="3:3" x14ac:dyDescent="0.25">
      <c r="C663" s="57"/>
    </row>
    <row r="664" spans="3:3" x14ac:dyDescent="0.25">
      <c r="C664" s="57"/>
    </row>
    <row r="665" spans="3:3" x14ac:dyDescent="0.25">
      <c r="C665" s="57"/>
    </row>
    <row r="666" spans="3:3" x14ac:dyDescent="0.25">
      <c r="C666" s="57"/>
    </row>
    <row r="667" spans="3:3" x14ac:dyDescent="0.25">
      <c r="C667" s="57"/>
    </row>
    <row r="668" spans="3:3" x14ac:dyDescent="0.25">
      <c r="C668" s="57"/>
    </row>
    <row r="669" spans="3:3" x14ac:dyDescent="0.25">
      <c r="C669" s="57"/>
    </row>
    <row r="670" spans="3:3" x14ac:dyDescent="0.25">
      <c r="C670" s="57"/>
    </row>
    <row r="671" spans="3:3" x14ac:dyDescent="0.25">
      <c r="C671" s="57"/>
    </row>
    <row r="672" spans="3:3" x14ac:dyDescent="0.25">
      <c r="C672" s="57"/>
    </row>
    <row r="673" spans="3:3" x14ac:dyDescent="0.25">
      <c r="C673" s="57"/>
    </row>
    <row r="674" spans="3:3" x14ac:dyDescent="0.25">
      <c r="C674" s="57"/>
    </row>
    <row r="675" spans="3:3" x14ac:dyDescent="0.25">
      <c r="C675" s="57"/>
    </row>
    <row r="676" spans="3:3" x14ac:dyDescent="0.25">
      <c r="C676" s="57"/>
    </row>
    <row r="677" spans="3:3" x14ac:dyDescent="0.25">
      <c r="C677" s="57"/>
    </row>
    <row r="678" spans="3:3" x14ac:dyDescent="0.25">
      <c r="C678" s="57"/>
    </row>
    <row r="679" spans="3:3" x14ac:dyDescent="0.25">
      <c r="C679" s="57"/>
    </row>
    <row r="680" spans="3:3" x14ac:dyDescent="0.25">
      <c r="C680" s="57"/>
    </row>
    <row r="681" spans="3:3" x14ac:dyDescent="0.25">
      <c r="C681" s="57"/>
    </row>
    <row r="682" spans="3:3" x14ac:dyDescent="0.25">
      <c r="C682" s="57"/>
    </row>
    <row r="683" spans="3:3" x14ac:dyDescent="0.25">
      <c r="C683" s="57"/>
    </row>
    <row r="684" spans="3:3" x14ac:dyDescent="0.25">
      <c r="C684" s="57"/>
    </row>
    <row r="685" spans="3:3" x14ac:dyDescent="0.25">
      <c r="C685" s="57"/>
    </row>
    <row r="686" spans="3:3" x14ac:dyDescent="0.25">
      <c r="C686" s="57"/>
    </row>
    <row r="687" spans="3:3" x14ac:dyDescent="0.25">
      <c r="C687" s="57"/>
    </row>
    <row r="688" spans="3:3" x14ac:dyDescent="0.25">
      <c r="C688" s="57"/>
    </row>
    <row r="689" spans="3:3" x14ac:dyDescent="0.25">
      <c r="C689" s="57"/>
    </row>
    <row r="690" spans="3:3" x14ac:dyDescent="0.25">
      <c r="C690" s="57"/>
    </row>
    <row r="691" spans="3:3" x14ac:dyDescent="0.25">
      <c r="C691" s="57"/>
    </row>
    <row r="692" spans="3:3" x14ac:dyDescent="0.25">
      <c r="C692" s="57"/>
    </row>
    <row r="693" spans="3:3" x14ac:dyDescent="0.25">
      <c r="C693" s="57"/>
    </row>
    <row r="694" spans="3:3" x14ac:dyDescent="0.25">
      <c r="C694" s="57"/>
    </row>
    <row r="695" spans="3:3" x14ac:dyDescent="0.25">
      <c r="C695" s="57"/>
    </row>
    <row r="696" spans="3:3" x14ac:dyDescent="0.25">
      <c r="C696" s="57"/>
    </row>
    <row r="697" spans="3:3" x14ac:dyDescent="0.25">
      <c r="C697" s="57"/>
    </row>
    <row r="698" spans="3:3" x14ac:dyDescent="0.25">
      <c r="C698" s="57"/>
    </row>
    <row r="699" spans="3:3" x14ac:dyDescent="0.25">
      <c r="C699" s="57"/>
    </row>
    <row r="700" spans="3:3" x14ac:dyDescent="0.25">
      <c r="C700" s="57"/>
    </row>
    <row r="701" spans="3:3" x14ac:dyDescent="0.25">
      <c r="C701" s="57"/>
    </row>
    <row r="702" spans="3:3" x14ac:dyDescent="0.25">
      <c r="C702" s="57"/>
    </row>
    <row r="703" spans="3:3" x14ac:dyDescent="0.25">
      <c r="C703" s="57"/>
    </row>
    <row r="704" spans="3:3" x14ac:dyDescent="0.25">
      <c r="C704" s="57"/>
    </row>
    <row r="705" spans="3:3" x14ac:dyDescent="0.25">
      <c r="C705" s="57"/>
    </row>
    <row r="706" spans="3:3" x14ac:dyDescent="0.25">
      <c r="C706" s="57"/>
    </row>
    <row r="707" spans="3:3" x14ac:dyDescent="0.25">
      <c r="C707" s="57"/>
    </row>
    <row r="708" spans="3:3" x14ac:dyDescent="0.25">
      <c r="C708" s="57"/>
    </row>
    <row r="709" spans="3:3" x14ac:dyDescent="0.25">
      <c r="C709" s="57"/>
    </row>
    <row r="710" spans="3:3" x14ac:dyDescent="0.25">
      <c r="C710" s="57"/>
    </row>
    <row r="711" spans="3:3" x14ac:dyDescent="0.25">
      <c r="C711" s="57"/>
    </row>
    <row r="712" spans="3:3" x14ac:dyDescent="0.25">
      <c r="C712" s="57"/>
    </row>
    <row r="713" spans="3:3" x14ac:dyDescent="0.25">
      <c r="C713" s="57"/>
    </row>
    <row r="714" spans="3:3" x14ac:dyDescent="0.25">
      <c r="C714" s="57"/>
    </row>
    <row r="715" spans="3:3" x14ac:dyDescent="0.25">
      <c r="C715" s="57"/>
    </row>
    <row r="716" spans="3:3" x14ac:dyDescent="0.25">
      <c r="C716" s="57"/>
    </row>
    <row r="717" spans="3:3" x14ac:dyDescent="0.25">
      <c r="C717" s="57"/>
    </row>
    <row r="718" spans="3:3" x14ac:dyDescent="0.25">
      <c r="C718" s="57"/>
    </row>
    <row r="719" spans="3:3" x14ac:dyDescent="0.25">
      <c r="C719" s="57"/>
    </row>
    <row r="720" spans="3:3" x14ac:dyDescent="0.25">
      <c r="C720" s="57"/>
    </row>
    <row r="721" spans="3:3" x14ac:dyDescent="0.25">
      <c r="C721" s="57"/>
    </row>
    <row r="722" spans="3:3" x14ac:dyDescent="0.25">
      <c r="C722" s="57"/>
    </row>
    <row r="723" spans="3:3" x14ac:dyDescent="0.25">
      <c r="C723" s="57"/>
    </row>
    <row r="724" spans="3:3" x14ac:dyDescent="0.25">
      <c r="C724" s="57"/>
    </row>
    <row r="725" spans="3:3" x14ac:dyDescent="0.25">
      <c r="C725" s="57"/>
    </row>
    <row r="726" spans="3:3" x14ac:dyDescent="0.25">
      <c r="C726" s="57"/>
    </row>
    <row r="727" spans="3:3" x14ac:dyDescent="0.25">
      <c r="C727" s="57"/>
    </row>
    <row r="728" spans="3:3" x14ac:dyDescent="0.25">
      <c r="C728" s="57"/>
    </row>
    <row r="729" spans="3:3" x14ac:dyDescent="0.25">
      <c r="C729" s="57"/>
    </row>
    <row r="730" spans="3:3" x14ac:dyDescent="0.25">
      <c r="C730" s="57"/>
    </row>
    <row r="731" spans="3:3" x14ac:dyDescent="0.25">
      <c r="C731" s="57"/>
    </row>
    <row r="732" spans="3:3" x14ac:dyDescent="0.25">
      <c r="C732" s="57"/>
    </row>
    <row r="733" spans="3:3" x14ac:dyDescent="0.25">
      <c r="C733" s="57"/>
    </row>
    <row r="734" spans="3:3" x14ac:dyDescent="0.25">
      <c r="C734" s="57"/>
    </row>
    <row r="735" spans="3:3" x14ac:dyDescent="0.25">
      <c r="C735" s="57"/>
    </row>
    <row r="736" spans="3:3" x14ac:dyDescent="0.25">
      <c r="C736" s="57"/>
    </row>
    <row r="737" spans="3:3" x14ac:dyDescent="0.25">
      <c r="C737" s="57"/>
    </row>
    <row r="738" spans="3:3" x14ac:dyDescent="0.25">
      <c r="C738" s="57"/>
    </row>
    <row r="739" spans="3:3" x14ac:dyDescent="0.25">
      <c r="C739" s="57"/>
    </row>
    <row r="740" spans="3:3" x14ac:dyDescent="0.25">
      <c r="C740" s="57"/>
    </row>
    <row r="741" spans="3:3" x14ac:dyDescent="0.25">
      <c r="C741" s="57"/>
    </row>
    <row r="742" spans="3:3" x14ac:dyDescent="0.25">
      <c r="C742" s="57"/>
    </row>
    <row r="743" spans="3:3" x14ac:dyDescent="0.25">
      <c r="C743" s="57"/>
    </row>
    <row r="744" spans="3:3" x14ac:dyDescent="0.25">
      <c r="C744" s="57"/>
    </row>
    <row r="745" spans="3:3" x14ac:dyDescent="0.25">
      <c r="C745" s="57"/>
    </row>
    <row r="746" spans="3:3" x14ac:dyDescent="0.25">
      <c r="C746" s="57"/>
    </row>
    <row r="747" spans="3:3" x14ac:dyDescent="0.25">
      <c r="C747" s="57"/>
    </row>
    <row r="748" spans="3:3" x14ac:dyDescent="0.25">
      <c r="C748" s="57"/>
    </row>
    <row r="749" spans="3:3" x14ac:dyDescent="0.25">
      <c r="C749" s="57"/>
    </row>
    <row r="750" spans="3:3" x14ac:dyDescent="0.25">
      <c r="C750" s="57"/>
    </row>
    <row r="751" spans="3:3" x14ac:dyDescent="0.25">
      <c r="C751" s="57"/>
    </row>
    <row r="752" spans="3:3" x14ac:dyDescent="0.25">
      <c r="C752" s="57"/>
    </row>
    <row r="753" spans="3:3" x14ac:dyDescent="0.25">
      <c r="C753" s="57"/>
    </row>
    <row r="754" spans="3:3" x14ac:dyDescent="0.25">
      <c r="C754" s="57"/>
    </row>
    <row r="755" spans="3:3" x14ac:dyDescent="0.25">
      <c r="C755" s="57"/>
    </row>
    <row r="756" spans="3:3" x14ac:dyDescent="0.25">
      <c r="C756" s="57"/>
    </row>
    <row r="757" spans="3:3" x14ac:dyDescent="0.25">
      <c r="C757" s="57"/>
    </row>
    <row r="758" spans="3:3" x14ac:dyDescent="0.25">
      <c r="C758" s="57"/>
    </row>
    <row r="759" spans="3:3" x14ac:dyDescent="0.25">
      <c r="C759" s="57"/>
    </row>
    <row r="760" spans="3:3" x14ac:dyDescent="0.25">
      <c r="C760" s="57"/>
    </row>
    <row r="761" spans="3:3" x14ac:dyDescent="0.25">
      <c r="C761" s="57"/>
    </row>
    <row r="762" spans="3:3" x14ac:dyDescent="0.25">
      <c r="C762" s="57"/>
    </row>
    <row r="763" spans="3:3" x14ac:dyDescent="0.25">
      <c r="C763" s="57"/>
    </row>
    <row r="764" spans="3:3" x14ac:dyDescent="0.25">
      <c r="C764" s="57"/>
    </row>
    <row r="765" spans="3:3" x14ac:dyDescent="0.25">
      <c r="C765" s="57"/>
    </row>
    <row r="766" spans="3:3" x14ac:dyDescent="0.25">
      <c r="C766" s="57"/>
    </row>
    <row r="767" spans="3:3" x14ac:dyDescent="0.25">
      <c r="C767" s="57"/>
    </row>
    <row r="768" spans="3:3" x14ac:dyDescent="0.25">
      <c r="C768" s="57"/>
    </row>
    <row r="769" spans="3:3" x14ac:dyDescent="0.25">
      <c r="C769" s="57"/>
    </row>
    <row r="770" spans="3:3" x14ac:dyDescent="0.25">
      <c r="C770" s="57"/>
    </row>
    <row r="771" spans="3:3" x14ac:dyDescent="0.25">
      <c r="C771" s="57"/>
    </row>
    <row r="772" spans="3:3" x14ac:dyDescent="0.25">
      <c r="C772" s="57"/>
    </row>
    <row r="773" spans="3:3" x14ac:dyDescent="0.25">
      <c r="C773" s="57"/>
    </row>
    <row r="774" spans="3:3" x14ac:dyDescent="0.25">
      <c r="C774" s="57"/>
    </row>
    <row r="775" spans="3:3" x14ac:dyDescent="0.25">
      <c r="C775" s="57"/>
    </row>
    <row r="776" spans="3:3" x14ac:dyDescent="0.25">
      <c r="C776" s="57"/>
    </row>
    <row r="777" spans="3:3" x14ac:dyDescent="0.25">
      <c r="C777" s="57"/>
    </row>
    <row r="778" spans="3:3" x14ac:dyDescent="0.25">
      <c r="C778" s="57"/>
    </row>
    <row r="779" spans="3:3" x14ac:dyDescent="0.25">
      <c r="C779" s="57"/>
    </row>
    <row r="780" spans="3:3" x14ac:dyDescent="0.25">
      <c r="C780" s="57"/>
    </row>
    <row r="781" spans="3:3" x14ac:dyDescent="0.25">
      <c r="C781" s="57"/>
    </row>
    <row r="782" spans="3:3" x14ac:dyDescent="0.25">
      <c r="C782" s="57"/>
    </row>
    <row r="783" spans="3:3" x14ac:dyDescent="0.25">
      <c r="C783" s="57"/>
    </row>
    <row r="784" spans="3:3" x14ac:dyDescent="0.25">
      <c r="C784" s="57"/>
    </row>
    <row r="785" spans="3:3" x14ac:dyDescent="0.25">
      <c r="C785" s="57"/>
    </row>
    <row r="786" spans="3:3" x14ac:dyDescent="0.25">
      <c r="C786" s="57"/>
    </row>
    <row r="787" spans="3:3" x14ac:dyDescent="0.25">
      <c r="C787" s="57"/>
    </row>
    <row r="788" spans="3:3" x14ac:dyDescent="0.25">
      <c r="C788" s="57"/>
    </row>
    <row r="789" spans="3:3" x14ac:dyDescent="0.25">
      <c r="C789" s="57"/>
    </row>
    <row r="790" spans="3:3" x14ac:dyDescent="0.25">
      <c r="C790" s="57"/>
    </row>
    <row r="791" spans="3:3" x14ac:dyDescent="0.25">
      <c r="C791" s="57"/>
    </row>
    <row r="792" spans="3:3" x14ac:dyDescent="0.25">
      <c r="C792" s="57"/>
    </row>
    <row r="793" spans="3:3" x14ac:dyDescent="0.25">
      <c r="C793" s="57"/>
    </row>
    <row r="794" spans="3:3" x14ac:dyDescent="0.25">
      <c r="C794" s="57"/>
    </row>
    <row r="795" spans="3:3" x14ac:dyDescent="0.25">
      <c r="C795" s="57"/>
    </row>
    <row r="796" spans="3:3" x14ac:dyDescent="0.25">
      <c r="C796" s="57"/>
    </row>
    <row r="797" spans="3:3" x14ac:dyDescent="0.25">
      <c r="C797" s="57"/>
    </row>
    <row r="798" spans="3:3" x14ac:dyDescent="0.25">
      <c r="C798" s="57"/>
    </row>
    <row r="799" spans="3:3" x14ac:dyDescent="0.25">
      <c r="C799" s="57"/>
    </row>
    <row r="800" spans="3:3" x14ac:dyDescent="0.25">
      <c r="C800" s="57"/>
    </row>
    <row r="801" spans="3:3" x14ac:dyDescent="0.25">
      <c r="C801" s="57"/>
    </row>
    <row r="802" spans="3:3" x14ac:dyDescent="0.25">
      <c r="C802" s="57"/>
    </row>
    <row r="803" spans="3:3" x14ac:dyDescent="0.25">
      <c r="C803" s="57"/>
    </row>
    <row r="804" spans="3:3" x14ac:dyDescent="0.25">
      <c r="C804" s="57"/>
    </row>
    <row r="805" spans="3:3" x14ac:dyDescent="0.25">
      <c r="C805" s="57"/>
    </row>
    <row r="806" spans="3:3" x14ac:dyDescent="0.25">
      <c r="C806" s="57"/>
    </row>
    <row r="807" spans="3:3" x14ac:dyDescent="0.25">
      <c r="C807" s="57"/>
    </row>
    <row r="808" spans="3:3" x14ac:dyDescent="0.25">
      <c r="C808" s="57"/>
    </row>
    <row r="809" spans="3:3" x14ac:dyDescent="0.25">
      <c r="C809" s="57"/>
    </row>
    <row r="810" spans="3:3" x14ac:dyDescent="0.25">
      <c r="C810" s="57"/>
    </row>
    <row r="811" spans="3:3" x14ac:dyDescent="0.25">
      <c r="C811" s="57"/>
    </row>
    <row r="812" spans="3:3" x14ac:dyDescent="0.25">
      <c r="C812" s="57"/>
    </row>
    <row r="813" spans="3:3" x14ac:dyDescent="0.25">
      <c r="C813" s="57"/>
    </row>
    <row r="814" spans="3:3" x14ac:dyDescent="0.25">
      <c r="C814" s="57"/>
    </row>
    <row r="815" spans="3:3" x14ac:dyDescent="0.25">
      <c r="C815" s="57"/>
    </row>
    <row r="816" spans="3:3" x14ac:dyDescent="0.25">
      <c r="C816" s="57"/>
    </row>
    <row r="817" spans="3:3" x14ac:dyDescent="0.25">
      <c r="C817" s="57"/>
    </row>
    <row r="818" spans="3:3" x14ac:dyDescent="0.25">
      <c r="C818" s="57"/>
    </row>
    <row r="819" spans="3:3" x14ac:dyDescent="0.25">
      <c r="C819" s="57"/>
    </row>
    <row r="820" spans="3:3" x14ac:dyDescent="0.25">
      <c r="C820" s="57"/>
    </row>
    <row r="821" spans="3:3" x14ac:dyDescent="0.25">
      <c r="C821" s="57"/>
    </row>
    <row r="822" spans="3:3" x14ac:dyDescent="0.25">
      <c r="C822" s="57"/>
    </row>
    <row r="823" spans="3:3" x14ac:dyDescent="0.25">
      <c r="C823" s="57"/>
    </row>
    <row r="824" spans="3:3" x14ac:dyDescent="0.25">
      <c r="C824" s="57"/>
    </row>
    <row r="825" spans="3:3" x14ac:dyDescent="0.25">
      <c r="C825" s="57"/>
    </row>
    <row r="826" spans="3:3" x14ac:dyDescent="0.25">
      <c r="C826" s="57"/>
    </row>
    <row r="827" spans="3:3" x14ac:dyDescent="0.25">
      <c r="C827" s="57"/>
    </row>
    <row r="828" spans="3:3" x14ac:dyDescent="0.25">
      <c r="C828" s="57"/>
    </row>
    <row r="829" spans="3:3" x14ac:dyDescent="0.25">
      <c r="C829" s="57"/>
    </row>
    <row r="830" spans="3:3" x14ac:dyDescent="0.25">
      <c r="C830" s="57"/>
    </row>
    <row r="831" spans="3:3" x14ac:dyDescent="0.25">
      <c r="C831" s="57"/>
    </row>
    <row r="832" spans="3:3" x14ac:dyDescent="0.25">
      <c r="C832" s="57"/>
    </row>
    <row r="833" spans="3:3" x14ac:dyDescent="0.25">
      <c r="C833" s="57"/>
    </row>
    <row r="834" spans="3:3" x14ac:dyDescent="0.25">
      <c r="C834" s="57"/>
    </row>
    <row r="835" spans="3:3" x14ac:dyDescent="0.25">
      <c r="C835" s="57"/>
    </row>
    <row r="836" spans="3:3" x14ac:dyDescent="0.25">
      <c r="C836" s="57"/>
    </row>
    <row r="837" spans="3:3" x14ac:dyDescent="0.25">
      <c r="C837" s="57"/>
    </row>
    <row r="838" spans="3:3" x14ac:dyDescent="0.25">
      <c r="C838" s="57"/>
    </row>
    <row r="839" spans="3:3" x14ac:dyDescent="0.25">
      <c r="C839" s="57"/>
    </row>
    <row r="840" spans="3:3" x14ac:dyDescent="0.25">
      <c r="C840" s="57"/>
    </row>
    <row r="841" spans="3:3" x14ac:dyDescent="0.25">
      <c r="C841" s="57"/>
    </row>
    <row r="842" spans="3:3" x14ac:dyDescent="0.25">
      <c r="C842" s="57"/>
    </row>
    <row r="843" spans="3:3" x14ac:dyDescent="0.25">
      <c r="C843" s="57"/>
    </row>
    <row r="844" spans="3:3" x14ac:dyDescent="0.25">
      <c r="C844" s="57"/>
    </row>
    <row r="845" spans="3:3" x14ac:dyDescent="0.25">
      <c r="C845" s="57"/>
    </row>
    <row r="846" spans="3:3" x14ac:dyDescent="0.25">
      <c r="C846" s="57"/>
    </row>
    <row r="847" spans="3:3" x14ac:dyDescent="0.25">
      <c r="C847" s="57"/>
    </row>
    <row r="848" spans="3:3" x14ac:dyDescent="0.25">
      <c r="C848" s="57"/>
    </row>
    <row r="849" spans="3:3" x14ac:dyDescent="0.25">
      <c r="C849" s="57"/>
    </row>
    <row r="850" spans="3:3" x14ac:dyDescent="0.25">
      <c r="C850" s="57"/>
    </row>
    <row r="851" spans="3:3" x14ac:dyDescent="0.25">
      <c r="C851" s="57"/>
    </row>
    <row r="852" spans="3:3" x14ac:dyDescent="0.25">
      <c r="C852" s="57"/>
    </row>
    <row r="853" spans="3:3" x14ac:dyDescent="0.25">
      <c r="C853" s="57"/>
    </row>
    <row r="854" spans="3:3" x14ac:dyDescent="0.25">
      <c r="C854" s="57"/>
    </row>
    <row r="855" spans="3:3" x14ac:dyDescent="0.25">
      <c r="C855" s="57"/>
    </row>
    <row r="856" spans="3:3" x14ac:dyDescent="0.25">
      <c r="C856" s="57"/>
    </row>
    <row r="857" spans="3:3" x14ac:dyDescent="0.25">
      <c r="C857" s="57"/>
    </row>
    <row r="858" spans="3:3" x14ac:dyDescent="0.25">
      <c r="C858" s="57"/>
    </row>
    <row r="859" spans="3:3" x14ac:dyDescent="0.25">
      <c r="C859" s="57"/>
    </row>
    <row r="860" spans="3:3" x14ac:dyDescent="0.25">
      <c r="C860" s="57"/>
    </row>
    <row r="861" spans="3:3" x14ac:dyDescent="0.25">
      <c r="C861" s="57"/>
    </row>
    <row r="862" spans="3:3" x14ac:dyDescent="0.25">
      <c r="C862" s="57"/>
    </row>
    <row r="863" spans="3:3" x14ac:dyDescent="0.25">
      <c r="C863" s="57"/>
    </row>
    <row r="864" spans="3:3" x14ac:dyDescent="0.25">
      <c r="C864" s="57"/>
    </row>
    <row r="865" spans="3:3" x14ac:dyDescent="0.25">
      <c r="C865" s="57"/>
    </row>
    <row r="866" spans="3:3" x14ac:dyDescent="0.25">
      <c r="C866" s="57"/>
    </row>
    <row r="867" spans="3:3" x14ac:dyDescent="0.25">
      <c r="C867" s="57"/>
    </row>
    <row r="868" spans="3:3" x14ac:dyDescent="0.25">
      <c r="C868" s="57"/>
    </row>
    <row r="869" spans="3:3" x14ac:dyDescent="0.25">
      <c r="C869" s="57"/>
    </row>
    <row r="870" spans="3:3" x14ac:dyDescent="0.25">
      <c r="C870" s="57"/>
    </row>
    <row r="871" spans="3:3" x14ac:dyDescent="0.25">
      <c r="C871" s="57"/>
    </row>
    <row r="872" spans="3:3" x14ac:dyDescent="0.25">
      <c r="C872" s="57"/>
    </row>
    <row r="873" spans="3:3" x14ac:dyDescent="0.25">
      <c r="C873" s="57"/>
    </row>
    <row r="874" spans="3:3" x14ac:dyDescent="0.25">
      <c r="C874" s="57"/>
    </row>
    <row r="875" spans="3:3" x14ac:dyDescent="0.25">
      <c r="C875" s="57"/>
    </row>
    <row r="876" spans="3:3" x14ac:dyDescent="0.25">
      <c r="C876" s="57"/>
    </row>
    <row r="877" spans="3:3" x14ac:dyDescent="0.25">
      <c r="C877" s="57"/>
    </row>
    <row r="878" spans="3:3" x14ac:dyDescent="0.25">
      <c r="C878" s="57"/>
    </row>
    <row r="879" spans="3:3" x14ac:dyDescent="0.25">
      <c r="C879" s="57"/>
    </row>
    <row r="880" spans="3:3" x14ac:dyDescent="0.25">
      <c r="C880" s="57"/>
    </row>
    <row r="881" spans="3:3" x14ac:dyDescent="0.25">
      <c r="C881" s="57"/>
    </row>
    <row r="882" spans="3:3" x14ac:dyDescent="0.25">
      <c r="C882" s="57"/>
    </row>
    <row r="883" spans="3:3" x14ac:dyDescent="0.25">
      <c r="C883" s="57"/>
    </row>
    <row r="884" spans="3:3" x14ac:dyDescent="0.25">
      <c r="C884" s="57"/>
    </row>
    <row r="885" spans="3:3" x14ac:dyDescent="0.25">
      <c r="C885" s="57"/>
    </row>
    <row r="886" spans="3:3" x14ac:dyDescent="0.25">
      <c r="C886" s="57"/>
    </row>
    <row r="887" spans="3:3" x14ac:dyDescent="0.25">
      <c r="C887" s="57"/>
    </row>
    <row r="888" spans="3:3" x14ac:dyDescent="0.25">
      <c r="C888" s="57"/>
    </row>
    <row r="889" spans="3:3" x14ac:dyDescent="0.25">
      <c r="C889" s="57"/>
    </row>
    <row r="890" spans="3:3" x14ac:dyDescent="0.25">
      <c r="C890" s="57"/>
    </row>
    <row r="891" spans="3:3" x14ac:dyDescent="0.25">
      <c r="C891" s="57"/>
    </row>
    <row r="892" spans="3:3" x14ac:dyDescent="0.25">
      <c r="C892" s="57"/>
    </row>
    <row r="893" spans="3:3" x14ac:dyDescent="0.25">
      <c r="C893" s="57"/>
    </row>
    <row r="894" spans="3:3" x14ac:dyDescent="0.25">
      <c r="C894" s="57"/>
    </row>
    <row r="895" spans="3:3" x14ac:dyDescent="0.25">
      <c r="C895" s="57"/>
    </row>
    <row r="896" spans="3:3" x14ac:dyDescent="0.25">
      <c r="C896" s="57"/>
    </row>
    <row r="897" spans="3:3" x14ac:dyDescent="0.25">
      <c r="C897" s="57"/>
    </row>
    <row r="898" spans="3:3" x14ac:dyDescent="0.25">
      <c r="C898" s="57"/>
    </row>
    <row r="899" spans="3:3" x14ac:dyDescent="0.25">
      <c r="C899" s="57"/>
    </row>
    <row r="900" spans="3:3" x14ac:dyDescent="0.25">
      <c r="C900" s="57"/>
    </row>
    <row r="901" spans="3:3" x14ac:dyDescent="0.25">
      <c r="C901" s="57"/>
    </row>
    <row r="902" spans="3:3" x14ac:dyDescent="0.25">
      <c r="C902" s="57"/>
    </row>
    <row r="903" spans="3:3" x14ac:dyDescent="0.25">
      <c r="C903" s="57"/>
    </row>
    <row r="904" spans="3:3" x14ac:dyDescent="0.25">
      <c r="C904" s="57"/>
    </row>
    <row r="905" spans="3:3" x14ac:dyDescent="0.25">
      <c r="C905" s="57"/>
    </row>
    <row r="906" spans="3:3" x14ac:dyDescent="0.25">
      <c r="C906" s="57"/>
    </row>
    <row r="907" spans="3:3" x14ac:dyDescent="0.25">
      <c r="C907" s="57"/>
    </row>
    <row r="908" spans="3:3" x14ac:dyDescent="0.25">
      <c r="C908" s="57"/>
    </row>
    <row r="909" spans="3:3" x14ac:dyDescent="0.25">
      <c r="C909" s="57"/>
    </row>
    <row r="910" spans="3:3" x14ac:dyDescent="0.25">
      <c r="C910" s="57"/>
    </row>
    <row r="911" spans="3:3" x14ac:dyDescent="0.25">
      <c r="C911" s="57"/>
    </row>
    <row r="912" spans="3:3" x14ac:dyDescent="0.25">
      <c r="C912" s="57"/>
    </row>
    <row r="913" spans="3:3" x14ac:dyDescent="0.25">
      <c r="C913" s="57"/>
    </row>
    <row r="914" spans="3:3" x14ac:dyDescent="0.25">
      <c r="C914" s="57"/>
    </row>
    <row r="915" spans="3:3" x14ac:dyDescent="0.25">
      <c r="C915" s="57"/>
    </row>
    <row r="916" spans="3:3" x14ac:dyDescent="0.25">
      <c r="C916" s="57"/>
    </row>
    <row r="917" spans="3:3" x14ac:dyDescent="0.25">
      <c r="C917" s="57"/>
    </row>
    <row r="918" spans="3:3" x14ac:dyDescent="0.25">
      <c r="C918" s="57"/>
    </row>
    <row r="919" spans="3:3" x14ac:dyDescent="0.25">
      <c r="C919" s="57"/>
    </row>
    <row r="920" spans="3:3" x14ac:dyDescent="0.25">
      <c r="C920" s="57"/>
    </row>
    <row r="921" spans="3:3" x14ac:dyDescent="0.25">
      <c r="C921" s="57"/>
    </row>
    <row r="922" spans="3:3" x14ac:dyDescent="0.25">
      <c r="C922" s="57"/>
    </row>
    <row r="923" spans="3:3" x14ac:dyDescent="0.25">
      <c r="C923" s="57"/>
    </row>
    <row r="924" spans="3:3" x14ac:dyDescent="0.25">
      <c r="C924" s="57"/>
    </row>
    <row r="925" spans="3:3" x14ac:dyDescent="0.25">
      <c r="C925" s="57"/>
    </row>
    <row r="926" spans="3:3" x14ac:dyDescent="0.25">
      <c r="C926" s="57"/>
    </row>
    <row r="927" spans="3:3" x14ac:dyDescent="0.25">
      <c r="C927" s="57"/>
    </row>
    <row r="928" spans="3:3" x14ac:dyDescent="0.25">
      <c r="C928" s="57"/>
    </row>
    <row r="929" spans="3:3" x14ac:dyDescent="0.25">
      <c r="C929" s="57"/>
    </row>
    <row r="930" spans="3:3" x14ac:dyDescent="0.25">
      <c r="C930" s="57"/>
    </row>
    <row r="931" spans="3:3" x14ac:dyDescent="0.25">
      <c r="C931" s="57"/>
    </row>
    <row r="932" spans="3:3" x14ac:dyDescent="0.25">
      <c r="C932" s="57"/>
    </row>
    <row r="933" spans="3:3" x14ac:dyDescent="0.25">
      <c r="C933" s="57"/>
    </row>
    <row r="934" spans="3:3" x14ac:dyDescent="0.25">
      <c r="C934" s="57"/>
    </row>
    <row r="935" spans="3:3" x14ac:dyDescent="0.25">
      <c r="C935" s="57"/>
    </row>
    <row r="936" spans="3:3" x14ac:dyDescent="0.25">
      <c r="C936" s="57"/>
    </row>
    <row r="937" spans="3:3" x14ac:dyDescent="0.25">
      <c r="C937" s="57"/>
    </row>
    <row r="938" spans="3:3" x14ac:dyDescent="0.25">
      <c r="C938" s="57"/>
    </row>
    <row r="939" spans="3:3" x14ac:dyDescent="0.25">
      <c r="C939" s="57"/>
    </row>
    <row r="940" spans="3:3" x14ac:dyDescent="0.25">
      <c r="C940" s="57"/>
    </row>
    <row r="941" spans="3:3" x14ac:dyDescent="0.25">
      <c r="C941" s="57"/>
    </row>
    <row r="942" spans="3:3" x14ac:dyDescent="0.25">
      <c r="C942" s="57"/>
    </row>
    <row r="943" spans="3:3" x14ac:dyDescent="0.25">
      <c r="C943" s="57"/>
    </row>
    <row r="944" spans="3:3" x14ac:dyDescent="0.25">
      <c r="C944" s="57"/>
    </row>
    <row r="945" spans="3:3" x14ac:dyDescent="0.25">
      <c r="C945" s="57"/>
    </row>
    <row r="946" spans="3:3" x14ac:dyDescent="0.25">
      <c r="C946" s="57"/>
    </row>
    <row r="947" spans="3:3" x14ac:dyDescent="0.25">
      <c r="C947" s="57"/>
    </row>
    <row r="948" spans="3:3" x14ac:dyDescent="0.25">
      <c r="C948" s="57"/>
    </row>
    <row r="949" spans="3:3" x14ac:dyDescent="0.25">
      <c r="C949" s="57"/>
    </row>
    <row r="950" spans="3:3" x14ac:dyDescent="0.25">
      <c r="C950" s="57"/>
    </row>
    <row r="951" spans="3:3" x14ac:dyDescent="0.25">
      <c r="C951" s="57"/>
    </row>
    <row r="952" spans="3:3" x14ac:dyDescent="0.25">
      <c r="C952" s="57"/>
    </row>
    <row r="953" spans="3:3" x14ac:dyDescent="0.25">
      <c r="C953" s="57"/>
    </row>
    <row r="954" spans="3:3" x14ac:dyDescent="0.25">
      <c r="C954" s="57"/>
    </row>
    <row r="955" spans="3:3" x14ac:dyDescent="0.25">
      <c r="C955" s="57"/>
    </row>
    <row r="956" spans="3:3" x14ac:dyDescent="0.25">
      <c r="C956" s="57"/>
    </row>
    <row r="957" spans="3:3" x14ac:dyDescent="0.25">
      <c r="C957" s="57"/>
    </row>
    <row r="958" spans="3:3" x14ac:dyDescent="0.25">
      <c r="C958" s="57"/>
    </row>
    <row r="959" spans="3:3" x14ac:dyDescent="0.25">
      <c r="C959" s="57"/>
    </row>
    <row r="960" spans="3:3" x14ac:dyDescent="0.25">
      <c r="C960" s="57"/>
    </row>
    <row r="961" spans="3:3" x14ac:dyDescent="0.25">
      <c r="C961" s="57"/>
    </row>
    <row r="962" spans="3:3" x14ac:dyDescent="0.25">
      <c r="C962" s="57"/>
    </row>
    <row r="963" spans="3:3" x14ac:dyDescent="0.25">
      <c r="C963" s="57"/>
    </row>
    <row r="964" spans="3:3" x14ac:dyDescent="0.25">
      <c r="C964" s="57"/>
    </row>
    <row r="965" spans="3:3" x14ac:dyDescent="0.25">
      <c r="C965" s="57"/>
    </row>
    <row r="966" spans="3:3" x14ac:dyDescent="0.25">
      <c r="C966" s="57"/>
    </row>
    <row r="967" spans="3:3" x14ac:dyDescent="0.25">
      <c r="C967" s="57"/>
    </row>
    <row r="968" spans="3:3" x14ac:dyDescent="0.25">
      <c r="C968" s="57"/>
    </row>
    <row r="969" spans="3:3" x14ac:dyDescent="0.25">
      <c r="C969" s="57"/>
    </row>
    <row r="970" spans="3:3" x14ac:dyDescent="0.25">
      <c r="C970" s="57"/>
    </row>
    <row r="971" spans="3:3" x14ac:dyDescent="0.25">
      <c r="C971" s="57"/>
    </row>
    <row r="972" spans="3:3" x14ac:dyDescent="0.25">
      <c r="C972" s="57"/>
    </row>
    <row r="973" spans="3:3" x14ac:dyDescent="0.25">
      <c r="C973" s="57"/>
    </row>
    <row r="974" spans="3:3" x14ac:dyDescent="0.25">
      <c r="C974" s="57"/>
    </row>
    <row r="975" spans="3:3" x14ac:dyDescent="0.25">
      <c r="C975" s="57"/>
    </row>
    <row r="976" spans="3:3" x14ac:dyDescent="0.25">
      <c r="C976" s="57"/>
    </row>
    <row r="977" spans="3:3" x14ac:dyDescent="0.25">
      <c r="C977" s="57"/>
    </row>
    <row r="978" spans="3:3" x14ac:dyDescent="0.25">
      <c r="C978" s="57"/>
    </row>
    <row r="979" spans="3:3" x14ac:dyDescent="0.25">
      <c r="C979" s="57"/>
    </row>
    <row r="980" spans="3:3" x14ac:dyDescent="0.25">
      <c r="C980" s="57"/>
    </row>
    <row r="981" spans="3:3" x14ac:dyDescent="0.25">
      <c r="C981" s="57"/>
    </row>
    <row r="982" spans="3:3" x14ac:dyDescent="0.25">
      <c r="C982" s="57"/>
    </row>
    <row r="983" spans="3:3" x14ac:dyDescent="0.25">
      <c r="C983" s="57"/>
    </row>
    <row r="984" spans="3:3" x14ac:dyDescent="0.25">
      <c r="C984" s="57"/>
    </row>
    <row r="985" spans="3:3" x14ac:dyDescent="0.25">
      <c r="C985" s="57"/>
    </row>
    <row r="986" spans="3:3" x14ac:dyDescent="0.25">
      <c r="C986" s="57"/>
    </row>
    <row r="987" spans="3:3" x14ac:dyDescent="0.25">
      <c r="C987" s="57"/>
    </row>
    <row r="988" spans="3:3" x14ac:dyDescent="0.25">
      <c r="C988" s="57"/>
    </row>
    <row r="989" spans="3:3" x14ac:dyDescent="0.25">
      <c r="C989" s="57"/>
    </row>
    <row r="990" spans="3:3" x14ac:dyDescent="0.25">
      <c r="C990" s="57"/>
    </row>
    <row r="991" spans="3:3" x14ac:dyDescent="0.25">
      <c r="C991" s="57"/>
    </row>
    <row r="992" spans="3:3" x14ac:dyDescent="0.25">
      <c r="C992" s="57"/>
    </row>
    <row r="993" spans="3:3" x14ac:dyDescent="0.25">
      <c r="C993" s="57"/>
    </row>
    <row r="994" spans="3:3" x14ac:dyDescent="0.25">
      <c r="C994" s="57"/>
    </row>
    <row r="995" spans="3:3" x14ac:dyDescent="0.25">
      <c r="C995" s="57"/>
    </row>
    <row r="996" spans="3:3" x14ac:dyDescent="0.25">
      <c r="C996" s="57"/>
    </row>
    <row r="997" spans="3:3" x14ac:dyDescent="0.25">
      <c r="C997" s="57"/>
    </row>
    <row r="998" spans="3:3" x14ac:dyDescent="0.25">
      <c r="C998" s="57"/>
    </row>
    <row r="999" spans="3:3" x14ac:dyDescent="0.25">
      <c r="C999" s="57"/>
    </row>
    <row r="1000" spans="3:3" x14ac:dyDescent="0.25">
      <c r="C1000" s="57"/>
    </row>
    <row r="1001" spans="3:3" x14ac:dyDescent="0.25">
      <c r="C1001" s="57"/>
    </row>
    <row r="1002" spans="3:3" x14ac:dyDescent="0.25">
      <c r="C1002" s="57"/>
    </row>
    <row r="1003" spans="3:3" x14ac:dyDescent="0.25">
      <c r="C1003" s="57"/>
    </row>
    <row r="1004" spans="3:3" x14ac:dyDescent="0.25">
      <c r="C1004" s="57"/>
    </row>
    <row r="1005" spans="3:3" x14ac:dyDescent="0.25">
      <c r="C1005" s="57"/>
    </row>
    <row r="1006" spans="3:3" x14ac:dyDescent="0.25">
      <c r="C1006" s="57"/>
    </row>
    <row r="1007" spans="3:3" x14ac:dyDescent="0.25">
      <c r="C1007" s="57"/>
    </row>
    <row r="1008" spans="3:3" x14ac:dyDescent="0.25">
      <c r="C1008" s="57"/>
    </row>
    <row r="1009" spans="3:3" x14ac:dyDescent="0.25">
      <c r="C1009" s="57"/>
    </row>
    <row r="1010" spans="3:3" x14ac:dyDescent="0.25">
      <c r="C1010" s="57"/>
    </row>
    <row r="1011" spans="3:3" x14ac:dyDescent="0.25">
      <c r="C1011" s="57"/>
    </row>
    <row r="1012" spans="3:3" x14ac:dyDescent="0.25">
      <c r="C1012" s="57"/>
    </row>
    <row r="1013" spans="3:3" x14ac:dyDescent="0.25">
      <c r="C1013" s="57"/>
    </row>
    <row r="1014" spans="3:3" x14ac:dyDescent="0.25">
      <c r="C1014" s="57"/>
    </row>
    <row r="1015" spans="3:3" x14ac:dyDescent="0.25">
      <c r="C1015" s="57"/>
    </row>
    <row r="1016" spans="3:3" x14ac:dyDescent="0.25">
      <c r="C1016" s="57"/>
    </row>
    <row r="1017" spans="3:3" x14ac:dyDescent="0.25">
      <c r="C1017" s="57"/>
    </row>
    <row r="1018" spans="3:3" x14ac:dyDescent="0.25">
      <c r="C1018" s="57"/>
    </row>
    <row r="1019" spans="3:3" x14ac:dyDescent="0.25">
      <c r="C1019" s="57"/>
    </row>
    <row r="1020" spans="3:3" x14ac:dyDescent="0.25">
      <c r="C1020" s="57"/>
    </row>
    <row r="1021" spans="3:3" x14ac:dyDescent="0.25">
      <c r="C1021" s="57"/>
    </row>
    <row r="1022" spans="3:3" x14ac:dyDescent="0.25">
      <c r="C1022" s="57"/>
    </row>
    <row r="1023" spans="3:3" x14ac:dyDescent="0.25">
      <c r="C1023" s="57"/>
    </row>
    <row r="1024" spans="3:3" x14ac:dyDescent="0.25">
      <c r="C1024" s="57"/>
    </row>
    <row r="1025" spans="3:3" x14ac:dyDescent="0.25">
      <c r="C1025" s="57"/>
    </row>
    <row r="1026" spans="3:3" x14ac:dyDescent="0.25">
      <c r="C1026" s="57"/>
    </row>
    <row r="1027" spans="3:3" x14ac:dyDescent="0.25">
      <c r="C1027" s="57"/>
    </row>
    <row r="1028" spans="3:3" x14ac:dyDescent="0.25">
      <c r="C1028" s="57"/>
    </row>
    <row r="1029" spans="3:3" x14ac:dyDescent="0.25">
      <c r="C1029" s="57"/>
    </row>
    <row r="1030" spans="3:3" x14ac:dyDescent="0.25">
      <c r="C1030" s="57"/>
    </row>
    <row r="1031" spans="3:3" x14ac:dyDescent="0.25">
      <c r="C1031" s="57"/>
    </row>
    <row r="1032" spans="3:3" x14ac:dyDescent="0.25">
      <c r="C1032" s="57"/>
    </row>
    <row r="1033" spans="3:3" x14ac:dyDescent="0.25">
      <c r="C1033" s="57"/>
    </row>
    <row r="1034" spans="3:3" x14ac:dyDescent="0.25">
      <c r="C1034" s="57"/>
    </row>
    <row r="1035" spans="3:3" x14ac:dyDescent="0.25">
      <c r="C1035" s="57"/>
    </row>
    <row r="1036" spans="3:3" x14ac:dyDescent="0.25">
      <c r="C1036" s="57"/>
    </row>
    <row r="1037" spans="3:3" x14ac:dyDescent="0.25">
      <c r="C1037" s="57"/>
    </row>
    <row r="1038" spans="3:3" x14ac:dyDescent="0.25">
      <c r="C1038" s="57"/>
    </row>
    <row r="1039" spans="3:3" x14ac:dyDescent="0.25">
      <c r="C1039" s="57"/>
    </row>
    <row r="1040" spans="3:3" x14ac:dyDescent="0.25">
      <c r="C1040" s="57"/>
    </row>
    <row r="1041" spans="3:3" x14ac:dyDescent="0.25">
      <c r="C1041" s="57"/>
    </row>
    <row r="1042" spans="3:3" x14ac:dyDescent="0.25">
      <c r="C1042" s="57"/>
    </row>
    <row r="1043" spans="3:3" x14ac:dyDescent="0.25">
      <c r="C1043" s="57"/>
    </row>
    <row r="1044" spans="3:3" x14ac:dyDescent="0.25">
      <c r="C1044" s="57"/>
    </row>
    <row r="1045" spans="3:3" x14ac:dyDescent="0.25">
      <c r="C1045" s="57"/>
    </row>
    <row r="1046" spans="3:3" x14ac:dyDescent="0.25">
      <c r="C1046" s="57"/>
    </row>
    <row r="1047" spans="3:3" x14ac:dyDescent="0.25">
      <c r="C1047" s="57"/>
    </row>
    <row r="1048" spans="3:3" x14ac:dyDescent="0.25">
      <c r="C1048" s="57"/>
    </row>
    <row r="1049" spans="3:3" x14ac:dyDescent="0.25">
      <c r="C1049" s="57"/>
    </row>
    <row r="1050" spans="3:3" x14ac:dyDescent="0.25">
      <c r="C1050" s="57"/>
    </row>
    <row r="1051" spans="3:3" x14ac:dyDescent="0.25">
      <c r="C1051" s="57"/>
    </row>
    <row r="1052" spans="3:3" x14ac:dyDescent="0.25">
      <c r="C1052" s="57"/>
    </row>
    <row r="1053" spans="3:3" x14ac:dyDescent="0.25">
      <c r="C1053" s="57"/>
    </row>
    <row r="1054" spans="3:3" x14ac:dyDescent="0.25">
      <c r="C1054" s="57"/>
    </row>
    <row r="1055" spans="3:3" x14ac:dyDescent="0.25">
      <c r="C1055" s="57"/>
    </row>
    <row r="1056" spans="3:3" x14ac:dyDescent="0.25">
      <c r="C1056" s="57"/>
    </row>
    <row r="1057" spans="3:3" x14ac:dyDescent="0.25">
      <c r="C1057" s="57"/>
    </row>
    <row r="1058" spans="3:3" x14ac:dyDescent="0.25">
      <c r="C1058" s="57"/>
    </row>
    <row r="1059" spans="3:3" x14ac:dyDescent="0.25">
      <c r="C1059" s="57"/>
    </row>
    <row r="1060" spans="3:3" x14ac:dyDescent="0.25">
      <c r="C1060" s="57"/>
    </row>
    <row r="1061" spans="3:3" x14ac:dyDescent="0.25">
      <c r="C1061" s="57"/>
    </row>
    <row r="1062" spans="3:3" x14ac:dyDescent="0.25">
      <c r="C1062" s="57"/>
    </row>
    <row r="1063" spans="3:3" x14ac:dyDescent="0.25">
      <c r="C1063" s="57"/>
    </row>
    <row r="1064" spans="3:3" x14ac:dyDescent="0.25">
      <c r="C1064" s="57"/>
    </row>
    <row r="1065" spans="3:3" x14ac:dyDescent="0.25">
      <c r="C1065" s="57"/>
    </row>
    <row r="1066" spans="3:3" x14ac:dyDescent="0.25">
      <c r="C1066" s="57"/>
    </row>
    <row r="1067" spans="3:3" x14ac:dyDescent="0.25">
      <c r="C1067" s="57"/>
    </row>
    <row r="1068" spans="3:3" x14ac:dyDescent="0.25">
      <c r="C1068" s="57"/>
    </row>
    <row r="1069" spans="3:3" x14ac:dyDescent="0.25">
      <c r="C1069" s="57"/>
    </row>
    <row r="1070" spans="3:3" x14ac:dyDescent="0.25">
      <c r="C1070" s="57"/>
    </row>
    <row r="1071" spans="3:3" x14ac:dyDescent="0.25">
      <c r="C1071" s="57"/>
    </row>
    <row r="1072" spans="3:3" x14ac:dyDescent="0.25">
      <c r="C1072" s="57"/>
    </row>
    <row r="1073" spans="3:3" x14ac:dyDescent="0.25">
      <c r="C1073" s="57"/>
    </row>
    <row r="1074" spans="3:3" x14ac:dyDescent="0.25">
      <c r="C1074" s="57"/>
    </row>
    <row r="1075" spans="3:3" x14ac:dyDescent="0.25">
      <c r="C1075" s="57"/>
    </row>
    <row r="1076" spans="3:3" x14ac:dyDescent="0.25">
      <c r="C1076" s="57"/>
    </row>
    <row r="1077" spans="3:3" x14ac:dyDescent="0.25">
      <c r="C1077" s="57"/>
    </row>
    <row r="1078" spans="3:3" x14ac:dyDescent="0.25">
      <c r="C1078" s="57"/>
    </row>
    <row r="1079" spans="3:3" x14ac:dyDescent="0.25">
      <c r="C1079" s="57"/>
    </row>
    <row r="1080" spans="3:3" x14ac:dyDescent="0.25">
      <c r="C1080" s="57"/>
    </row>
    <row r="1081" spans="3:3" x14ac:dyDescent="0.25">
      <c r="C1081" s="57"/>
    </row>
    <row r="1082" spans="3:3" x14ac:dyDescent="0.25">
      <c r="C1082" s="57"/>
    </row>
    <row r="1083" spans="3:3" x14ac:dyDescent="0.25">
      <c r="C1083" s="57"/>
    </row>
    <row r="1084" spans="3:3" x14ac:dyDescent="0.25">
      <c r="C1084" s="57"/>
    </row>
    <row r="1085" spans="3:3" x14ac:dyDescent="0.25">
      <c r="C1085" s="57"/>
    </row>
    <row r="1086" spans="3:3" x14ac:dyDescent="0.25">
      <c r="C1086" s="57"/>
    </row>
    <row r="1087" spans="3:3" x14ac:dyDescent="0.25">
      <c r="C1087" s="57"/>
    </row>
    <row r="1088" spans="3:3" x14ac:dyDescent="0.25">
      <c r="C1088" s="57"/>
    </row>
    <row r="1089" spans="3:3" x14ac:dyDescent="0.25">
      <c r="C1089" s="57"/>
    </row>
    <row r="1090" spans="3:3" x14ac:dyDescent="0.25">
      <c r="C1090" s="57"/>
    </row>
    <row r="1091" spans="3:3" x14ac:dyDescent="0.25">
      <c r="C1091" s="57"/>
    </row>
    <row r="1092" spans="3:3" x14ac:dyDescent="0.25">
      <c r="C1092" s="57"/>
    </row>
    <row r="1093" spans="3:3" x14ac:dyDescent="0.25">
      <c r="C1093" s="57"/>
    </row>
    <row r="1094" spans="3:3" x14ac:dyDescent="0.25">
      <c r="C1094" s="57"/>
    </row>
    <row r="1095" spans="3:3" x14ac:dyDescent="0.25">
      <c r="C1095" s="57"/>
    </row>
    <row r="1096" spans="3:3" x14ac:dyDescent="0.25">
      <c r="C1096" s="57"/>
    </row>
    <row r="1097" spans="3:3" x14ac:dyDescent="0.25">
      <c r="C1097" s="57"/>
    </row>
    <row r="1098" spans="3:3" x14ac:dyDescent="0.25">
      <c r="C1098" s="57"/>
    </row>
    <row r="1099" spans="3:3" x14ac:dyDescent="0.25">
      <c r="C1099" s="57"/>
    </row>
    <row r="1100" spans="3:3" x14ac:dyDescent="0.25">
      <c r="C1100" s="57"/>
    </row>
    <row r="1101" spans="3:3" x14ac:dyDescent="0.25">
      <c r="C1101" s="57"/>
    </row>
    <row r="1102" spans="3:3" x14ac:dyDescent="0.25">
      <c r="C1102" s="57"/>
    </row>
    <row r="1103" spans="3:3" x14ac:dyDescent="0.25">
      <c r="C1103" s="57"/>
    </row>
    <row r="1104" spans="3:3" x14ac:dyDescent="0.25">
      <c r="C1104" s="57"/>
    </row>
    <row r="1105" spans="3:3" x14ac:dyDescent="0.25">
      <c r="C1105" s="57"/>
    </row>
    <row r="1106" spans="3:3" x14ac:dyDescent="0.25">
      <c r="C1106" s="57"/>
    </row>
    <row r="1107" spans="3:3" x14ac:dyDescent="0.25">
      <c r="C1107" s="57"/>
    </row>
    <row r="1108" spans="3:3" x14ac:dyDescent="0.25">
      <c r="C1108" s="57"/>
    </row>
    <row r="1109" spans="3:3" x14ac:dyDescent="0.25">
      <c r="C1109" s="57"/>
    </row>
    <row r="1110" spans="3:3" x14ac:dyDescent="0.25">
      <c r="C1110" s="57"/>
    </row>
    <row r="1111" spans="3:3" x14ac:dyDescent="0.25">
      <c r="C1111" s="57"/>
    </row>
    <row r="1112" spans="3:3" x14ac:dyDescent="0.25">
      <c r="C1112" s="57"/>
    </row>
    <row r="1113" spans="3:3" x14ac:dyDescent="0.25">
      <c r="C1113" s="57"/>
    </row>
    <row r="1114" spans="3:3" x14ac:dyDescent="0.25">
      <c r="C1114" s="57"/>
    </row>
    <row r="1115" spans="3:3" x14ac:dyDescent="0.25">
      <c r="C1115" s="57"/>
    </row>
    <row r="1116" spans="3:3" x14ac:dyDescent="0.25">
      <c r="C1116" s="57"/>
    </row>
    <row r="1117" spans="3:3" x14ac:dyDescent="0.25">
      <c r="C1117" s="57"/>
    </row>
    <row r="1118" spans="3:3" x14ac:dyDescent="0.25">
      <c r="C1118" s="57"/>
    </row>
    <row r="1119" spans="3:3" x14ac:dyDescent="0.25">
      <c r="C1119" s="57"/>
    </row>
    <row r="1120" spans="3:3" x14ac:dyDescent="0.25">
      <c r="C1120" s="57"/>
    </row>
    <row r="1121" spans="3:3" x14ac:dyDescent="0.25">
      <c r="C1121" s="57"/>
    </row>
    <row r="1122" spans="3:3" x14ac:dyDescent="0.25">
      <c r="C1122" s="57"/>
    </row>
    <row r="1123" spans="3:3" x14ac:dyDescent="0.25">
      <c r="C1123" s="57"/>
    </row>
    <row r="1124" spans="3:3" x14ac:dyDescent="0.25">
      <c r="C1124" s="57"/>
    </row>
    <row r="1125" spans="3:3" x14ac:dyDescent="0.25">
      <c r="C1125" s="57"/>
    </row>
    <row r="1126" spans="3:3" x14ac:dyDescent="0.25">
      <c r="C1126" s="57"/>
    </row>
    <row r="1127" spans="3:3" x14ac:dyDescent="0.25">
      <c r="C1127" s="57"/>
    </row>
    <row r="1128" spans="3:3" x14ac:dyDescent="0.25">
      <c r="C1128" s="57"/>
    </row>
    <row r="1129" spans="3:3" x14ac:dyDescent="0.25">
      <c r="C1129" s="57"/>
    </row>
    <row r="1130" spans="3:3" x14ac:dyDescent="0.25">
      <c r="C1130" s="57"/>
    </row>
    <row r="1131" spans="3:3" x14ac:dyDescent="0.25">
      <c r="C1131" s="57"/>
    </row>
    <row r="1132" spans="3:3" x14ac:dyDescent="0.25">
      <c r="C1132" s="57"/>
    </row>
    <row r="1133" spans="3:3" x14ac:dyDescent="0.25">
      <c r="C1133" s="57"/>
    </row>
    <row r="1134" spans="3:3" x14ac:dyDescent="0.25">
      <c r="C1134" s="57"/>
    </row>
    <row r="1135" spans="3:3" x14ac:dyDescent="0.25">
      <c r="C1135" s="57"/>
    </row>
    <row r="1136" spans="3:3" x14ac:dyDescent="0.25">
      <c r="C1136" s="57"/>
    </row>
    <row r="1137" spans="3:3" x14ac:dyDescent="0.25">
      <c r="C1137" s="57"/>
    </row>
    <row r="1138" spans="3:3" x14ac:dyDescent="0.25">
      <c r="C1138" s="57"/>
    </row>
    <row r="1139" spans="3:3" x14ac:dyDescent="0.25">
      <c r="C1139" s="57"/>
    </row>
    <row r="1140" spans="3:3" x14ac:dyDescent="0.25">
      <c r="C1140" s="57"/>
    </row>
    <row r="1141" spans="3:3" x14ac:dyDescent="0.25">
      <c r="C1141" s="57"/>
    </row>
    <row r="1142" spans="3:3" x14ac:dyDescent="0.25">
      <c r="C1142" s="57"/>
    </row>
    <row r="1143" spans="3:3" x14ac:dyDescent="0.25">
      <c r="C1143" s="57"/>
    </row>
    <row r="1144" spans="3:3" x14ac:dyDescent="0.25">
      <c r="C1144" s="57"/>
    </row>
    <row r="1145" spans="3:3" x14ac:dyDescent="0.25">
      <c r="C1145" s="57"/>
    </row>
    <row r="1146" spans="3:3" x14ac:dyDescent="0.25">
      <c r="C1146" s="57"/>
    </row>
    <row r="1147" spans="3:3" x14ac:dyDescent="0.25">
      <c r="C1147" s="57"/>
    </row>
    <row r="1148" spans="3:3" x14ac:dyDescent="0.25">
      <c r="C1148" s="57"/>
    </row>
    <row r="1149" spans="3:3" x14ac:dyDescent="0.25">
      <c r="C1149" s="57"/>
    </row>
    <row r="1150" spans="3:3" x14ac:dyDescent="0.25">
      <c r="C1150" s="57"/>
    </row>
    <row r="1151" spans="3:3" x14ac:dyDescent="0.25">
      <c r="C1151" s="57"/>
    </row>
    <row r="1152" spans="3:3" x14ac:dyDescent="0.25">
      <c r="C1152" s="57"/>
    </row>
    <row r="1153" spans="3:3" x14ac:dyDescent="0.25">
      <c r="C1153" s="57"/>
    </row>
    <row r="1154" spans="3:3" x14ac:dyDescent="0.25">
      <c r="C1154" s="57"/>
    </row>
    <row r="1155" spans="3:3" x14ac:dyDescent="0.25">
      <c r="C1155" s="57"/>
    </row>
    <row r="1156" spans="3:3" x14ac:dyDescent="0.25">
      <c r="C1156" s="57"/>
    </row>
    <row r="1157" spans="3:3" x14ac:dyDescent="0.25">
      <c r="C1157" s="57"/>
    </row>
    <row r="1158" spans="3:3" x14ac:dyDescent="0.25">
      <c r="C1158" s="57"/>
    </row>
    <row r="1159" spans="3:3" x14ac:dyDescent="0.25">
      <c r="C1159" s="57"/>
    </row>
    <row r="1160" spans="3:3" x14ac:dyDescent="0.25">
      <c r="C1160" s="57"/>
    </row>
    <row r="1161" spans="3:3" x14ac:dyDescent="0.25">
      <c r="C1161" s="57"/>
    </row>
    <row r="1162" spans="3:3" x14ac:dyDescent="0.25">
      <c r="C1162" s="57"/>
    </row>
    <row r="1163" spans="3:3" x14ac:dyDescent="0.25">
      <c r="C1163" s="57"/>
    </row>
    <row r="1164" spans="3:3" x14ac:dyDescent="0.25">
      <c r="C1164" s="57"/>
    </row>
    <row r="1165" spans="3:3" x14ac:dyDescent="0.25">
      <c r="C1165" s="57"/>
    </row>
    <row r="1166" spans="3:3" x14ac:dyDescent="0.25">
      <c r="C1166" s="57"/>
    </row>
    <row r="1167" spans="3:3" x14ac:dyDescent="0.25">
      <c r="C1167" s="57"/>
    </row>
    <row r="1168" spans="3:3" x14ac:dyDescent="0.25">
      <c r="C1168" s="57"/>
    </row>
    <row r="1169" spans="3:3" x14ac:dyDescent="0.25">
      <c r="C1169" s="57"/>
    </row>
    <row r="1170" spans="3:3" x14ac:dyDescent="0.25">
      <c r="C1170" s="57"/>
    </row>
    <row r="1171" spans="3:3" x14ac:dyDescent="0.25">
      <c r="C1171" s="57"/>
    </row>
    <row r="1172" spans="3:3" x14ac:dyDescent="0.25">
      <c r="C1172" s="57"/>
    </row>
    <row r="1173" spans="3:3" x14ac:dyDescent="0.25">
      <c r="C1173" s="57"/>
    </row>
    <row r="1174" spans="3:3" x14ac:dyDescent="0.25">
      <c r="C1174" s="57"/>
    </row>
    <row r="1175" spans="3:3" x14ac:dyDescent="0.25">
      <c r="C1175" s="57"/>
    </row>
    <row r="1176" spans="3:3" x14ac:dyDescent="0.25">
      <c r="C1176" s="57"/>
    </row>
    <row r="1177" spans="3:3" x14ac:dyDescent="0.25">
      <c r="C1177" s="57"/>
    </row>
    <row r="1178" spans="3:3" x14ac:dyDescent="0.25">
      <c r="C1178" s="57"/>
    </row>
    <row r="1179" spans="3:3" x14ac:dyDescent="0.25">
      <c r="C1179" s="57"/>
    </row>
    <row r="1180" spans="3:3" x14ac:dyDescent="0.25">
      <c r="C1180" s="57"/>
    </row>
    <row r="1181" spans="3:3" x14ac:dyDescent="0.25">
      <c r="C1181" s="57"/>
    </row>
    <row r="1182" spans="3:3" x14ac:dyDescent="0.25">
      <c r="C1182" s="57"/>
    </row>
    <row r="1183" spans="3:3" x14ac:dyDescent="0.25">
      <c r="C1183" s="57"/>
    </row>
    <row r="1184" spans="3:3" x14ac:dyDescent="0.25">
      <c r="C1184" s="57"/>
    </row>
    <row r="1185" spans="3:3" x14ac:dyDescent="0.25">
      <c r="C1185" s="57"/>
    </row>
    <row r="1186" spans="3:3" x14ac:dyDescent="0.25">
      <c r="C1186" s="57"/>
    </row>
    <row r="1187" spans="3:3" x14ac:dyDescent="0.25">
      <c r="C1187" s="57"/>
    </row>
    <row r="1188" spans="3:3" x14ac:dyDescent="0.25">
      <c r="C1188" s="57"/>
    </row>
    <row r="1189" spans="3:3" x14ac:dyDescent="0.25">
      <c r="C1189" s="57"/>
    </row>
    <row r="1190" spans="3:3" x14ac:dyDescent="0.25">
      <c r="C1190" s="57"/>
    </row>
    <row r="1191" spans="3:3" x14ac:dyDescent="0.25">
      <c r="C1191" s="57"/>
    </row>
    <row r="1192" spans="3:3" x14ac:dyDescent="0.25">
      <c r="C1192" s="57"/>
    </row>
    <row r="1193" spans="3:3" x14ac:dyDescent="0.25">
      <c r="C1193" s="57"/>
    </row>
    <row r="1194" spans="3:3" x14ac:dyDescent="0.25">
      <c r="C1194" s="57"/>
    </row>
    <row r="1195" spans="3:3" x14ac:dyDescent="0.25">
      <c r="C1195" s="57"/>
    </row>
    <row r="1196" spans="3:3" x14ac:dyDescent="0.25">
      <c r="C1196" s="57"/>
    </row>
    <row r="1197" spans="3:3" x14ac:dyDescent="0.25">
      <c r="C1197" s="57"/>
    </row>
    <row r="1198" spans="3:3" x14ac:dyDescent="0.25">
      <c r="C1198" s="57"/>
    </row>
    <row r="1199" spans="3:3" x14ac:dyDescent="0.25">
      <c r="C1199" s="57"/>
    </row>
    <row r="1200" spans="3:3" x14ac:dyDescent="0.25">
      <c r="C1200" s="57"/>
    </row>
    <row r="1201" spans="3:3" x14ac:dyDescent="0.25">
      <c r="C1201" s="57"/>
    </row>
    <row r="1202" spans="3:3" x14ac:dyDescent="0.25">
      <c r="C1202" s="57"/>
    </row>
    <row r="1203" spans="3:3" x14ac:dyDescent="0.25">
      <c r="C1203" s="57"/>
    </row>
    <row r="1204" spans="3:3" x14ac:dyDescent="0.25">
      <c r="C1204" s="57"/>
    </row>
    <row r="1205" spans="3:3" x14ac:dyDescent="0.25">
      <c r="C1205" s="57"/>
    </row>
    <row r="1206" spans="3:3" x14ac:dyDescent="0.25">
      <c r="C1206" s="57"/>
    </row>
    <row r="1207" spans="3:3" x14ac:dyDescent="0.25">
      <c r="C1207" s="57"/>
    </row>
    <row r="1208" spans="3:3" x14ac:dyDescent="0.25">
      <c r="C1208" s="57"/>
    </row>
    <row r="1209" spans="3:3" x14ac:dyDescent="0.25">
      <c r="C1209" s="57"/>
    </row>
    <row r="1210" spans="3:3" x14ac:dyDescent="0.25">
      <c r="C1210" s="57"/>
    </row>
    <row r="1211" spans="3:3" x14ac:dyDescent="0.25">
      <c r="C1211" s="57"/>
    </row>
    <row r="1212" spans="3:3" x14ac:dyDescent="0.25">
      <c r="C1212" s="57"/>
    </row>
    <row r="1213" spans="3:3" x14ac:dyDescent="0.25">
      <c r="C1213" s="57"/>
    </row>
    <row r="1214" spans="3:3" x14ac:dyDescent="0.25">
      <c r="C1214" s="57"/>
    </row>
    <row r="1215" spans="3:3" x14ac:dyDescent="0.25">
      <c r="C1215" s="57"/>
    </row>
    <row r="1216" spans="3:3" x14ac:dyDescent="0.25">
      <c r="C1216" s="57"/>
    </row>
    <row r="1217" spans="3:3" x14ac:dyDescent="0.25">
      <c r="C1217" s="57"/>
    </row>
    <row r="1218" spans="3:3" x14ac:dyDescent="0.25">
      <c r="C1218" s="57"/>
    </row>
    <row r="1219" spans="3:3" x14ac:dyDescent="0.25">
      <c r="C1219" s="57"/>
    </row>
    <row r="1220" spans="3:3" x14ac:dyDescent="0.25">
      <c r="C1220" s="57"/>
    </row>
    <row r="1221" spans="3:3" x14ac:dyDescent="0.25">
      <c r="C1221" s="57"/>
    </row>
    <row r="1222" spans="3:3" x14ac:dyDescent="0.25">
      <c r="C1222" s="57"/>
    </row>
    <row r="1223" spans="3:3" x14ac:dyDescent="0.25">
      <c r="C1223" s="57"/>
    </row>
    <row r="1224" spans="3:3" x14ac:dyDescent="0.25">
      <c r="C1224" s="57"/>
    </row>
    <row r="1225" spans="3:3" x14ac:dyDescent="0.25">
      <c r="C1225" s="57"/>
    </row>
    <row r="1226" spans="3:3" x14ac:dyDescent="0.25">
      <c r="C1226" s="57"/>
    </row>
    <row r="1227" spans="3:3" x14ac:dyDescent="0.25">
      <c r="C1227" s="57"/>
    </row>
    <row r="1228" spans="3:3" x14ac:dyDescent="0.25">
      <c r="C1228" s="57"/>
    </row>
    <row r="1229" spans="3:3" x14ac:dyDescent="0.25">
      <c r="C1229" s="57"/>
    </row>
    <row r="1230" spans="3:3" x14ac:dyDescent="0.25">
      <c r="C1230" s="57"/>
    </row>
    <row r="1231" spans="3:3" x14ac:dyDescent="0.25">
      <c r="C1231" s="57"/>
    </row>
    <row r="1232" spans="3:3" x14ac:dyDescent="0.25">
      <c r="C1232" s="57"/>
    </row>
    <row r="1233" spans="3:3" x14ac:dyDescent="0.25">
      <c r="C1233" s="57"/>
    </row>
    <row r="1234" spans="3:3" x14ac:dyDescent="0.25">
      <c r="C1234" s="57"/>
    </row>
    <row r="1235" spans="3:3" x14ac:dyDescent="0.25">
      <c r="C1235" s="57"/>
    </row>
    <row r="1236" spans="3:3" x14ac:dyDescent="0.25">
      <c r="C1236" s="57"/>
    </row>
    <row r="1237" spans="3:3" x14ac:dyDescent="0.25">
      <c r="C1237" s="57"/>
    </row>
    <row r="1238" spans="3:3" x14ac:dyDescent="0.25">
      <c r="C1238" s="57"/>
    </row>
    <row r="1239" spans="3:3" x14ac:dyDescent="0.25">
      <c r="C1239" s="57"/>
    </row>
    <row r="1240" spans="3:3" x14ac:dyDescent="0.25">
      <c r="C1240" s="57"/>
    </row>
    <row r="1241" spans="3:3" x14ac:dyDescent="0.25">
      <c r="C1241" s="57"/>
    </row>
    <row r="1242" spans="3:3" x14ac:dyDescent="0.25">
      <c r="C1242" s="57"/>
    </row>
    <row r="1243" spans="3:3" x14ac:dyDescent="0.25">
      <c r="C1243" s="57"/>
    </row>
    <row r="1244" spans="3:3" x14ac:dyDescent="0.25">
      <c r="C1244" s="57"/>
    </row>
    <row r="1245" spans="3:3" x14ac:dyDescent="0.25">
      <c r="C1245" s="57"/>
    </row>
    <row r="1246" spans="3:3" x14ac:dyDescent="0.25">
      <c r="C1246" s="57"/>
    </row>
    <row r="1247" spans="3:3" x14ac:dyDescent="0.25">
      <c r="C1247" s="57"/>
    </row>
    <row r="1248" spans="3:3" x14ac:dyDescent="0.25">
      <c r="C1248" s="57"/>
    </row>
    <row r="1249" spans="3:3" x14ac:dyDescent="0.25">
      <c r="C1249" s="57"/>
    </row>
    <row r="1250" spans="3:3" x14ac:dyDescent="0.25">
      <c r="C1250" s="57"/>
    </row>
    <row r="1251" spans="3:3" x14ac:dyDescent="0.25">
      <c r="C1251" s="57"/>
    </row>
    <row r="1252" spans="3:3" x14ac:dyDescent="0.25">
      <c r="C1252" s="57"/>
    </row>
    <row r="1253" spans="3:3" x14ac:dyDescent="0.25">
      <c r="C1253" s="57"/>
    </row>
    <row r="1254" spans="3:3" x14ac:dyDescent="0.25">
      <c r="C1254" s="57"/>
    </row>
    <row r="1255" spans="3:3" x14ac:dyDescent="0.25">
      <c r="C1255" s="57"/>
    </row>
    <row r="1256" spans="3:3" x14ac:dyDescent="0.25">
      <c r="C1256" s="57"/>
    </row>
    <row r="1257" spans="3:3" x14ac:dyDescent="0.25">
      <c r="C1257" s="57"/>
    </row>
    <row r="1258" spans="3:3" x14ac:dyDescent="0.25">
      <c r="C1258" s="57"/>
    </row>
    <row r="1259" spans="3:3" x14ac:dyDescent="0.25">
      <c r="C1259" s="57"/>
    </row>
    <row r="1260" spans="3:3" x14ac:dyDescent="0.25">
      <c r="C1260" s="57"/>
    </row>
    <row r="1261" spans="3:3" x14ac:dyDescent="0.25">
      <c r="C1261" s="57"/>
    </row>
    <row r="1262" spans="3:3" x14ac:dyDescent="0.25">
      <c r="C1262" s="57"/>
    </row>
    <row r="1263" spans="3:3" x14ac:dyDescent="0.25">
      <c r="C1263" s="57"/>
    </row>
    <row r="1264" spans="3:3" x14ac:dyDescent="0.25">
      <c r="C1264" s="57"/>
    </row>
    <row r="1265" spans="3:3" x14ac:dyDescent="0.25">
      <c r="C1265" s="57"/>
    </row>
    <row r="1266" spans="3:3" x14ac:dyDescent="0.25">
      <c r="C1266" s="57"/>
    </row>
    <row r="1267" spans="3:3" x14ac:dyDescent="0.25">
      <c r="C1267" s="57"/>
    </row>
    <row r="1268" spans="3:3" x14ac:dyDescent="0.25">
      <c r="C1268" s="57"/>
    </row>
    <row r="1269" spans="3:3" x14ac:dyDescent="0.25">
      <c r="C1269" s="57"/>
    </row>
    <row r="1270" spans="3:3" x14ac:dyDescent="0.25">
      <c r="C1270" s="57"/>
    </row>
    <row r="1271" spans="3:3" x14ac:dyDescent="0.25">
      <c r="C1271" s="57"/>
    </row>
    <row r="1272" spans="3:3" x14ac:dyDescent="0.25">
      <c r="C1272" s="57"/>
    </row>
    <row r="1273" spans="3:3" x14ac:dyDescent="0.25">
      <c r="C1273" s="57"/>
    </row>
    <row r="1274" spans="3:3" x14ac:dyDescent="0.25">
      <c r="C1274" s="57"/>
    </row>
    <row r="1275" spans="3:3" x14ac:dyDescent="0.25">
      <c r="C1275" s="57"/>
    </row>
    <row r="1276" spans="3:3" x14ac:dyDescent="0.25">
      <c r="C1276" s="57"/>
    </row>
    <row r="1277" spans="3:3" x14ac:dyDescent="0.25">
      <c r="C1277" s="57"/>
    </row>
    <row r="1278" spans="3:3" x14ac:dyDescent="0.25">
      <c r="C1278" s="57"/>
    </row>
    <row r="1279" spans="3:3" x14ac:dyDescent="0.25">
      <c r="C1279" s="57"/>
    </row>
    <row r="1280" spans="3:3" x14ac:dyDescent="0.25">
      <c r="C1280" s="57"/>
    </row>
    <row r="1281" spans="3:3" x14ac:dyDescent="0.25">
      <c r="C1281" s="57"/>
    </row>
    <row r="1282" spans="3:3" x14ac:dyDescent="0.25">
      <c r="C1282" s="57"/>
    </row>
    <row r="1283" spans="3:3" x14ac:dyDescent="0.25">
      <c r="C1283" s="57"/>
    </row>
    <row r="1284" spans="3:3" x14ac:dyDescent="0.25">
      <c r="C1284" s="57"/>
    </row>
    <row r="1285" spans="3:3" x14ac:dyDescent="0.25">
      <c r="C1285" s="57"/>
    </row>
    <row r="1286" spans="3:3" x14ac:dyDescent="0.25">
      <c r="C1286" s="57"/>
    </row>
    <row r="1287" spans="3:3" x14ac:dyDescent="0.25">
      <c r="C1287" s="57"/>
    </row>
    <row r="1288" spans="3:3" x14ac:dyDescent="0.25">
      <c r="C1288" s="57"/>
    </row>
    <row r="1289" spans="3:3" x14ac:dyDescent="0.25">
      <c r="C1289" s="57"/>
    </row>
    <row r="1290" spans="3:3" x14ac:dyDescent="0.25">
      <c r="C1290" s="57"/>
    </row>
    <row r="1291" spans="3:3" x14ac:dyDescent="0.25">
      <c r="C1291" s="57"/>
    </row>
    <row r="1292" spans="3:3" x14ac:dyDescent="0.25">
      <c r="C1292" s="57"/>
    </row>
    <row r="1293" spans="3:3" x14ac:dyDescent="0.25">
      <c r="C1293" s="57"/>
    </row>
    <row r="1294" spans="3:3" x14ac:dyDescent="0.25">
      <c r="C1294" s="57"/>
    </row>
    <row r="1295" spans="3:3" x14ac:dyDescent="0.25">
      <c r="C1295" s="57"/>
    </row>
    <row r="1296" spans="3:3" x14ac:dyDescent="0.25">
      <c r="C1296" s="57"/>
    </row>
    <row r="1297" spans="3:3" x14ac:dyDescent="0.25">
      <c r="C1297" s="57"/>
    </row>
    <row r="1298" spans="3:3" x14ac:dyDescent="0.25">
      <c r="C1298" s="57"/>
    </row>
    <row r="1299" spans="3:3" x14ac:dyDescent="0.25">
      <c r="C1299" s="57"/>
    </row>
    <row r="1300" spans="3:3" x14ac:dyDescent="0.25">
      <c r="C1300" s="57"/>
    </row>
    <row r="1301" spans="3:3" x14ac:dyDescent="0.25">
      <c r="C1301" s="57"/>
    </row>
    <row r="1302" spans="3:3" x14ac:dyDescent="0.25">
      <c r="C1302" s="57"/>
    </row>
    <row r="1303" spans="3:3" x14ac:dyDescent="0.25">
      <c r="C1303" s="57"/>
    </row>
    <row r="1304" spans="3:3" x14ac:dyDescent="0.25">
      <c r="C1304" s="57"/>
    </row>
    <row r="1305" spans="3:3" x14ac:dyDescent="0.25">
      <c r="C1305" s="57"/>
    </row>
    <row r="1306" spans="3:3" x14ac:dyDescent="0.25">
      <c r="C1306" s="57"/>
    </row>
    <row r="1307" spans="3:3" x14ac:dyDescent="0.25">
      <c r="C1307" s="57"/>
    </row>
    <row r="1308" spans="3:3" x14ac:dyDescent="0.25">
      <c r="C1308" s="57"/>
    </row>
    <row r="1309" spans="3:3" x14ac:dyDescent="0.25">
      <c r="C1309" s="57"/>
    </row>
    <row r="1310" spans="3:3" x14ac:dyDescent="0.25">
      <c r="C1310" s="57"/>
    </row>
    <row r="1311" spans="3:3" x14ac:dyDescent="0.25">
      <c r="C1311" s="57"/>
    </row>
    <row r="1312" spans="3:3" x14ac:dyDescent="0.25">
      <c r="C1312" s="57"/>
    </row>
    <row r="1313" spans="3:3" x14ac:dyDescent="0.25">
      <c r="C1313" s="57"/>
    </row>
    <row r="1314" spans="3:3" x14ac:dyDescent="0.25">
      <c r="C1314" s="57"/>
    </row>
    <row r="1315" spans="3:3" x14ac:dyDescent="0.25">
      <c r="C1315" s="57"/>
    </row>
    <row r="1316" spans="3:3" x14ac:dyDescent="0.25">
      <c r="C1316" s="57"/>
    </row>
    <row r="1317" spans="3:3" x14ac:dyDescent="0.25">
      <c r="C1317" s="57"/>
    </row>
    <row r="1318" spans="3:3" x14ac:dyDescent="0.25">
      <c r="C1318" s="57"/>
    </row>
    <row r="1319" spans="3:3" x14ac:dyDescent="0.25">
      <c r="C1319" s="57"/>
    </row>
    <row r="1320" spans="3:3" x14ac:dyDescent="0.25">
      <c r="C1320" s="57"/>
    </row>
    <row r="1321" spans="3:3" x14ac:dyDescent="0.25">
      <c r="C1321" s="57"/>
    </row>
    <row r="1322" spans="3:3" x14ac:dyDescent="0.25">
      <c r="C1322" s="57"/>
    </row>
    <row r="1323" spans="3:3" x14ac:dyDescent="0.25">
      <c r="C1323" s="57"/>
    </row>
    <row r="1324" spans="3:3" x14ac:dyDescent="0.25">
      <c r="C1324" s="57"/>
    </row>
    <row r="1325" spans="3:3" x14ac:dyDescent="0.25">
      <c r="C1325" s="57"/>
    </row>
    <row r="1326" spans="3:3" x14ac:dyDescent="0.25">
      <c r="C1326" s="57"/>
    </row>
    <row r="1327" spans="3:3" x14ac:dyDescent="0.25">
      <c r="C1327" s="57"/>
    </row>
    <row r="1328" spans="3:3" x14ac:dyDescent="0.25">
      <c r="C1328" s="57"/>
    </row>
    <row r="1329" spans="3:3" x14ac:dyDescent="0.25">
      <c r="C1329" s="57"/>
    </row>
    <row r="1330" spans="3:3" x14ac:dyDescent="0.25">
      <c r="C1330" s="57"/>
    </row>
    <row r="1331" spans="3:3" x14ac:dyDescent="0.25">
      <c r="C1331" s="57"/>
    </row>
    <row r="1332" spans="3:3" x14ac:dyDescent="0.25">
      <c r="C1332" s="57"/>
    </row>
    <row r="1333" spans="3:3" x14ac:dyDescent="0.25">
      <c r="C1333" s="57"/>
    </row>
    <row r="1334" spans="3:3" x14ac:dyDescent="0.25">
      <c r="C1334" s="57"/>
    </row>
    <row r="1335" spans="3:3" x14ac:dyDescent="0.25">
      <c r="C1335" s="57"/>
    </row>
    <row r="1336" spans="3:3" x14ac:dyDescent="0.25">
      <c r="C1336" s="57"/>
    </row>
    <row r="1337" spans="3:3" x14ac:dyDescent="0.25">
      <c r="C1337" s="57"/>
    </row>
    <row r="1338" spans="3:3" x14ac:dyDescent="0.25">
      <c r="C1338" s="57"/>
    </row>
    <row r="1339" spans="3:3" x14ac:dyDescent="0.25">
      <c r="C1339" s="57"/>
    </row>
    <row r="1340" spans="3:3" x14ac:dyDescent="0.25">
      <c r="C1340" s="57"/>
    </row>
    <row r="1341" spans="3:3" x14ac:dyDescent="0.25">
      <c r="C1341" s="57"/>
    </row>
    <row r="1342" spans="3:3" x14ac:dyDescent="0.25">
      <c r="C1342" s="57"/>
    </row>
    <row r="1343" spans="3:3" x14ac:dyDescent="0.25">
      <c r="C1343" s="57"/>
    </row>
    <row r="1344" spans="3:3" x14ac:dyDescent="0.25">
      <c r="C1344" s="57"/>
    </row>
    <row r="1345" spans="3:3" x14ac:dyDescent="0.25">
      <c r="C1345" s="57"/>
    </row>
    <row r="1346" spans="3:3" x14ac:dyDescent="0.25">
      <c r="C1346" s="57"/>
    </row>
    <row r="1347" spans="3:3" x14ac:dyDescent="0.25">
      <c r="C1347" s="57"/>
    </row>
    <row r="1348" spans="3:3" x14ac:dyDescent="0.25">
      <c r="C1348" s="57"/>
    </row>
    <row r="1349" spans="3:3" x14ac:dyDescent="0.25">
      <c r="C1349" s="57"/>
    </row>
    <row r="1350" spans="3:3" x14ac:dyDescent="0.25">
      <c r="C1350" s="57"/>
    </row>
    <row r="1351" spans="3:3" x14ac:dyDescent="0.25">
      <c r="C1351" s="57"/>
    </row>
    <row r="1352" spans="3:3" x14ac:dyDescent="0.25">
      <c r="C1352" s="57"/>
    </row>
    <row r="1353" spans="3:3" x14ac:dyDescent="0.25">
      <c r="C1353" s="57"/>
    </row>
    <row r="1354" spans="3:3" x14ac:dyDescent="0.25">
      <c r="C1354" s="57"/>
    </row>
    <row r="1355" spans="3:3" x14ac:dyDescent="0.25">
      <c r="C1355" s="57"/>
    </row>
    <row r="1356" spans="3:3" x14ac:dyDescent="0.25">
      <c r="C1356" s="57"/>
    </row>
    <row r="1357" spans="3:3" x14ac:dyDescent="0.25">
      <c r="C1357" s="57"/>
    </row>
    <row r="1358" spans="3:3" x14ac:dyDescent="0.25">
      <c r="C1358" s="57"/>
    </row>
    <row r="1359" spans="3:3" x14ac:dyDescent="0.25">
      <c r="C1359" s="57"/>
    </row>
    <row r="1360" spans="3:3" x14ac:dyDescent="0.25">
      <c r="C1360" s="57"/>
    </row>
    <row r="1361" spans="3:3" x14ac:dyDescent="0.25">
      <c r="C1361" s="57"/>
    </row>
    <row r="1362" spans="3:3" x14ac:dyDescent="0.25">
      <c r="C1362" s="57"/>
    </row>
    <row r="1363" spans="3:3" x14ac:dyDescent="0.25">
      <c r="C1363" s="57"/>
    </row>
    <row r="1364" spans="3:3" x14ac:dyDescent="0.25">
      <c r="C1364" s="57"/>
    </row>
    <row r="1365" spans="3:3" x14ac:dyDescent="0.25">
      <c r="C1365" s="57"/>
    </row>
    <row r="1366" spans="3:3" x14ac:dyDescent="0.25">
      <c r="C1366" s="57"/>
    </row>
    <row r="1367" spans="3:3" x14ac:dyDescent="0.25">
      <c r="C1367" s="57"/>
    </row>
    <row r="1368" spans="3:3" x14ac:dyDescent="0.25">
      <c r="C1368" s="57"/>
    </row>
    <row r="1369" spans="3:3" x14ac:dyDescent="0.25">
      <c r="C1369" s="57"/>
    </row>
    <row r="1370" spans="3:3" x14ac:dyDescent="0.25">
      <c r="C1370" s="57"/>
    </row>
    <row r="1371" spans="3:3" x14ac:dyDescent="0.25">
      <c r="C1371" s="57"/>
    </row>
    <row r="1372" spans="3:3" x14ac:dyDescent="0.25">
      <c r="C1372" s="57"/>
    </row>
    <row r="1373" spans="3:3" x14ac:dyDescent="0.25">
      <c r="C1373" s="57"/>
    </row>
    <row r="1374" spans="3:3" x14ac:dyDescent="0.25">
      <c r="C1374" s="57"/>
    </row>
    <row r="1375" spans="3:3" x14ac:dyDescent="0.25">
      <c r="C1375" s="57"/>
    </row>
    <row r="1376" spans="3:3" x14ac:dyDescent="0.25">
      <c r="C1376" s="57"/>
    </row>
    <row r="1377" spans="3:3" x14ac:dyDescent="0.25">
      <c r="C1377" s="57"/>
    </row>
    <row r="1378" spans="3:3" x14ac:dyDescent="0.25">
      <c r="C1378" s="57"/>
    </row>
    <row r="1379" spans="3:3" x14ac:dyDescent="0.25">
      <c r="C1379" s="57"/>
    </row>
    <row r="1380" spans="3:3" x14ac:dyDescent="0.25">
      <c r="C1380" s="57"/>
    </row>
    <row r="1381" spans="3:3" x14ac:dyDescent="0.25">
      <c r="C1381" s="57"/>
    </row>
    <row r="1382" spans="3:3" x14ac:dyDescent="0.25">
      <c r="C1382" s="57"/>
    </row>
    <row r="1383" spans="3:3" x14ac:dyDescent="0.25">
      <c r="C1383" s="57"/>
    </row>
    <row r="1384" spans="3:3" x14ac:dyDescent="0.25">
      <c r="C1384" s="57"/>
    </row>
    <row r="1385" spans="3:3" x14ac:dyDescent="0.25">
      <c r="C1385" s="57"/>
    </row>
    <row r="1386" spans="3:3" x14ac:dyDescent="0.25">
      <c r="C1386" s="57"/>
    </row>
    <row r="1387" spans="3:3" x14ac:dyDescent="0.25">
      <c r="C1387" s="57"/>
    </row>
    <row r="1388" spans="3:3" x14ac:dyDescent="0.25">
      <c r="C1388" s="57"/>
    </row>
    <row r="1389" spans="3:3" x14ac:dyDescent="0.25">
      <c r="C1389" s="57"/>
    </row>
    <row r="1390" spans="3:3" x14ac:dyDescent="0.25">
      <c r="C1390" s="57"/>
    </row>
    <row r="1391" spans="3:3" x14ac:dyDescent="0.25">
      <c r="C1391" s="57"/>
    </row>
    <row r="1392" spans="3:3" x14ac:dyDescent="0.25">
      <c r="C1392" s="57"/>
    </row>
    <row r="1393" spans="3:3" x14ac:dyDescent="0.25">
      <c r="C1393" s="57"/>
    </row>
    <row r="1394" spans="3:3" x14ac:dyDescent="0.25">
      <c r="C1394" s="57"/>
    </row>
    <row r="1395" spans="3:3" x14ac:dyDescent="0.25">
      <c r="C1395" s="57"/>
    </row>
    <row r="1396" spans="3:3" x14ac:dyDescent="0.25">
      <c r="C1396" s="57"/>
    </row>
    <row r="1397" spans="3:3" x14ac:dyDescent="0.25">
      <c r="C1397" s="57"/>
    </row>
    <row r="1398" spans="3:3" x14ac:dyDescent="0.25">
      <c r="C1398" s="57"/>
    </row>
    <row r="1399" spans="3:3" x14ac:dyDescent="0.25">
      <c r="C1399" s="57"/>
    </row>
    <row r="1400" spans="3:3" x14ac:dyDescent="0.25">
      <c r="C1400" s="57"/>
    </row>
    <row r="1401" spans="3:3" x14ac:dyDescent="0.25">
      <c r="C1401" s="57"/>
    </row>
    <row r="1402" spans="3:3" x14ac:dyDescent="0.25">
      <c r="C1402" s="57"/>
    </row>
    <row r="1403" spans="3:3" x14ac:dyDescent="0.25">
      <c r="C1403" s="57"/>
    </row>
    <row r="1404" spans="3:3" x14ac:dyDescent="0.25">
      <c r="C1404" s="57"/>
    </row>
    <row r="1405" spans="3:3" x14ac:dyDescent="0.25">
      <c r="C1405" s="57"/>
    </row>
    <row r="1406" spans="3:3" x14ac:dyDescent="0.25">
      <c r="C1406" s="57"/>
    </row>
    <row r="1407" spans="3:3" x14ac:dyDescent="0.25">
      <c r="C1407" s="57"/>
    </row>
    <row r="1408" spans="3:3" x14ac:dyDescent="0.25">
      <c r="C1408" s="57"/>
    </row>
    <row r="1409" spans="3:3" x14ac:dyDescent="0.25">
      <c r="C1409" s="57"/>
    </row>
    <row r="1410" spans="3:3" x14ac:dyDescent="0.25">
      <c r="C1410" s="57"/>
    </row>
    <row r="1411" spans="3:3" x14ac:dyDescent="0.25">
      <c r="C1411" s="57"/>
    </row>
    <row r="1412" spans="3:3" x14ac:dyDescent="0.25">
      <c r="C1412" s="57"/>
    </row>
    <row r="1413" spans="3:3" x14ac:dyDescent="0.25">
      <c r="C1413" s="57"/>
    </row>
    <row r="1414" spans="3:3" x14ac:dyDescent="0.25">
      <c r="C1414" s="57"/>
    </row>
    <row r="1415" spans="3:3" x14ac:dyDescent="0.25">
      <c r="C1415" s="57"/>
    </row>
    <row r="1416" spans="3:3" x14ac:dyDescent="0.25">
      <c r="C1416" s="57"/>
    </row>
    <row r="1417" spans="3:3" x14ac:dyDescent="0.25">
      <c r="C1417" s="57"/>
    </row>
    <row r="1418" spans="3:3" x14ac:dyDescent="0.25">
      <c r="C1418" s="57"/>
    </row>
    <row r="1419" spans="3:3" x14ac:dyDescent="0.25">
      <c r="C1419" s="57"/>
    </row>
    <row r="1420" spans="3:3" x14ac:dyDescent="0.25">
      <c r="C1420" s="57"/>
    </row>
    <row r="1421" spans="3:3" x14ac:dyDescent="0.25">
      <c r="C1421" s="57"/>
    </row>
    <row r="1422" spans="3:3" x14ac:dyDescent="0.25">
      <c r="C1422" s="57"/>
    </row>
    <row r="1423" spans="3:3" x14ac:dyDescent="0.25">
      <c r="C1423" s="57"/>
    </row>
    <row r="1424" spans="3:3" x14ac:dyDescent="0.25">
      <c r="C1424" s="57"/>
    </row>
    <row r="1425" spans="3:3" x14ac:dyDescent="0.25">
      <c r="C1425" s="57"/>
    </row>
    <row r="1426" spans="3:3" x14ac:dyDescent="0.25">
      <c r="C1426" s="57"/>
    </row>
    <row r="1427" spans="3:3" x14ac:dyDescent="0.25">
      <c r="C1427" s="57"/>
    </row>
    <row r="1428" spans="3:3" x14ac:dyDescent="0.25">
      <c r="C1428" s="57"/>
    </row>
    <row r="1429" spans="3:3" x14ac:dyDescent="0.25">
      <c r="C1429" s="57"/>
    </row>
    <row r="1430" spans="3:3" x14ac:dyDescent="0.25">
      <c r="C1430" s="57"/>
    </row>
    <row r="1431" spans="3:3" x14ac:dyDescent="0.25">
      <c r="C1431" s="57"/>
    </row>
    <row r="1432" spans="3:3" x14ac:dyDescent="0.25">
      <c r="C1432" s="57"/>
    </row>
    <row r="1433" spans="3:3" x14ac:dyDescent="0.25">
      <c r="C1433" s="57"/>
    </row>
    <row r="1434" spans="3:3" x14ac:dyDescent="0.25">
      <c r="C1434" s="57"/>
    </row>
    <row r="1435" spans="3:3" x14ac:dyDescent="0.25">
      <c r="C1435" s="57"/>
    </row>
    <row r="1436" spans="3:3" x14ac:dyDescent="0.25">
      <c r="C1436" s="57"/>
    </row>
    <row r="1437" spans="3:3" x14ac:dyDescent="0.25">
      <c r="C1437" s="57"/>
    </row>
    <row r="1438" spans="3:3" x14ac:dyDescent="0.25">
      <c r="C1438" s="57"/>
    </row>
    <row r="1439" spans="3:3" x14ac:dyDescent="0.25">
      <c r="C1439" s="57"/>
    </row>
    <row r="1440" spans="3:3" x14ac:dyDescent="0.25">
      <c r="C1440" s="57"/>
    </row>
    <row r="1441" spans="3:3" x14ac:dyDescent="0.25">
      <c r="C1441" s="57"/>
    </row>
    <row r="1442" spans="3:3" x14ac:dyDescent="0.25">
      <c r="C1442" s="57"/>
    </row>
    <row r="1443" spans="3:3" x14ac:dyDescent="0.25">
      <c r="C1443" s="57"/>
    </row>
    <row r="1444" spans="3:3" x14ac:dyDescent="0.25">
      <c r="C1444" s="57"/>
    </row>
    <row r="1445" spans="3:3" x14ac:dyDescent="0.25">
      <c r="C1445" s="57"/>
    </row>
    <row r="1446" spans="3:3" x14ac:dyDescent="0.25">
      <c r="C1446" s="57"/>
    </row>
    <row r="1447" spans="3:3" x14ac:dyDescent="0.25">
      <c r="C1447" s="57"/>
    </row>
    <row r="1448" spans="3:3" x14ac:dyDescent="0.25">
      <c r="C1448" s="57"/>
    </row>
    <row r="1449" spans="3:3" x14ac:dyDescent="0.25">
      <c r="C1449" s="57"/>
    </row>
    <row r="1450" spans="3:3" x14ac:dyDescent="0.25">
      <c r="C1450" s="57"/>
    </row>
    <row r="1451" spans="3:3" x14ac:dyDescent="0.25">
      <c r="C1451" s="57"/>
    </row>
    <row r="1452" spans="3:3" x14ac:dyDescent="0.25">
      <c r="C1452" s="57"/>
    </row>
    <row r="1453" spans="3:3" x14ac:dyDescent="0.25">
      <c r="C1453" s="57"/>
    </row>
    <row r="1454" spans="3:3" x14ac:dyDescent="0.25">
      <c r="C1454" s="57"/>
    </row>
    <row r="1455" spans="3:3" x14ac:dyDescent="0.25">
      <c r="C1455" s="57"/>
    </row>
    <row r="1456" spans="3:3" x14ac:dyDescent="0.25">
      <c r="C1456" s="57"/>
    </row>
    <row r="1457" spans="3:3" x14ac:dyDescent="0.25">
      <c r="C1457" s="57"/>
    </row>
    <row r="1458" spans="3:3" x14ac:dyDescent="0.25">
      <c r="C1458" s="57"/>
    </row>
    <row r="1459" spans="3:3" x14ac:dyDescent="0.25">
      <c r="C1459" s="57"/>
    </row>
    <row r="1460" spans="3:3" x14ac:dyDescent="0.25">
      <c r="C1460" s="57"/>
    </row>
    <row r="1461" spans="3:3" x14ac:dyDescent="0.25">
      <c r="C1461" s="57"/>
    </row>
    <row r="1462" spans="3:3" x14ac:dyDescent="0.25">
      <c r="C1462" s="57"/>
    </row>
    <row r="1463" spans="3:3" x14ac:dyDescent="0.25">
      <c r="C1463" s="57"/>
    </row>
    <row r="1464" spans="3:3" x14ac:dyDescent="0.25">
      <c r="C1464" s="57"/>
    </row>
    <row r="1465" spans="3:3" x14ac:dyDescent="0.25">
      <c r="C1465" s="57"/>
    </row>
    <row r="1466" spans="3:3" x14ac:dyDescent="0.25">
      <c r="C1466" s="57"/>
    </row>
    <row r="1467" spans="3:3" x14ac:dyDescent="0.25">
      <c r="C1467" s="57"/>
    </row>
    <row r="1468" spans="3:3" x14ac:dyDescent="0.25">
      <c r="C1468" s="57"/>
    </row>
    <row r="1469" spans="3:3" x14ac:dyDescent="0.25">
      <c r="C1469" s="57"/>
    </row>
    <row r="1470" spans="3:3" x14ac:dyDescent="0.25">
      <c r="C1470" s="57"/>
    </row>
    <row r="1471" spans="3:3" x14ac:dyDescent="0.25">
      <c r="C1471" s="57"/>
    </row>
    <row r="1472" spans="3:3" x14ac:dyDescent="0.25">
      <c r="C1472" s="57"/>
    </row>
    <row r="1473" spans="3:3" x14ac:dyDescent="0.25">
      <c r="C1473" s="57"/>
    </row>
    <row r="1474" spans="3:3" x14ac:dyDescent="0.25">
      <c r="C1474" s="57"/>
    </row>
    <row r="1475" spans="3:3" x14ac:dyDescent="0.25">
      <c r="C1475" s="57"/>
    </row>
    <row r="1476" spans="3:3" x14ac:dyDescent="0.25">
      <c r="C1476" s="57"/>
    </row>
    <row r="1477" spans="3:3" x14ac:dyDescent="0.25">
      <c r="C1477" s="57"/>
    </row>
    <row r="1478" spans="3:3" x14ac:dyDescent="0.25">
      <c r="C1478" s="57"/>
    </row>
    <row r="1479" spans="3:3" x14ac:dyDescent="0.25">
      <c r="C1479" s="57"/>
    </row>
    <row r="1480" spans="3:3" x14ac:dyDescent="0.25">
      <c r="C1480" s="57"/>
    </row>
    <row r="1481" spans="3:3" x14ac:dyDescent="0.25">
      <c r="C1481" s="57"/>
    </row>
    <row r="1482" spans="3:3" x14ac:dyDescent="0.25">
      <c r="C1482" s="57"/>
    </row>
    <row r="1483" spans="3:3" x14ac:dyDescent="0.25">
      <c r="C1483" s="57"/>
    </row>
    <row r="1484" spans="3:3" x14ac:dyDescent="0.25">
      <c r="C1484" s="57"/>
    </row>
    <row r="1485" spans="3:3" x14ac:dyDescent="0.25">
      <c r="C1485" s="57"/>
    </row>
    <row r="1486" spans="3:3" x14ac:dyDescent="0.25">
      <c r="C1486" s="57"/>
    </row>
    <row r="1487" spans="3:3" x14ac:dyDescent="0.25">
      <c r="C1487" s="57"/>
    </row>
    <row r="1488" spans="3:3" x14ac:dyDescent="0.25">
      <c r="C1488" s="57"/>
    </row>
    <row r="1489" spans="3:3" x14ac:dyDescent="0.25">
      <c r="C1489" s="57"/>
    </row>
    <row r="1490" spans="3:3" x14ac:dyDescent="0.25">
      <c r="C1490" s="57"/>
    </row>
    <row r="1491" spans="3:3" x14ac:dyDescent="0.25">
      <c r="C1491" s="57"/>
    </row>
    <row r="1492" spans="3:3" x14ac:dyDescent="0.25">
      <c r="C1492" s="57"/>
    </row>
    <row r="1493" spans="3:3" x14ac:dyDescent="0.25">
      <c r="C1493" s="57"/>
    </row>
    <row r="1494" spans="3:3" x14ac:dyDescent="0.25">
      <c r="C1494" s="57"/>
    </row>
    <row r="1495" spans="3:3" x14ac:dyDescent="0.25">
      <c r="C1495" s="57"/>
    </row>
    <row r="1496" spans="3:3" x14ac:dyDescent="0.25">
      <c r="C1496" s="57"/>
    </row>
    <row r="1497" spans="3:3" x14ac:dyDescent="0.25">
      <c r="C1497" s="57"/>
    </row>
    <row r="1498" spans="3:3" x14ac:dyDescent="0.25">
      <c r="C1498" s="57"/>
    </row>
    <row r="1499" spans="3:3" x14ac:dyDescent="0.25">
      <c r="C1499" s="57"/>
    </row>
    <row r="1500" spans="3:3" x14ac:dyDescent="0.25">
      <c r="C1500" s="57"/>
    </row>
    <row r="1501" spans="3:3" x14ac:dyDescent="0.25">
      <c r="C1501" s="57"/>
    </row>
    <row r="1502" spans="3:3" x14ac:dyDescent="0.25">
      <c r="C1502" s="57"/>
    </row>
    <row r="1503" spans="3:3" x14ac:dyDescent="0.25">
      <c r="C1503" s="57"/>
    </row>
    <row r="1504" spans="3:3" x14ac:dyDescent="0.25">
      <c r="C1504" s="57"/>
    </row>
    <row r="1505" spans="3:3" x14ac:dyDescent="0.25">
      <c r="C1505" s="57"/>
    </row>
    <row r="1506" spans="3:3" x14ac:dyDescent="0.25">
      <c r="C1506" s="57"/>
    </row>
    <row r="1507" spans="3:3" x14ac:dyDescent="0.25">
      <c r="C1507" s="57"/>
    </row>
    <row r="1508" spans="3:3" x14ac:dyDescent="0.25">
      <c r="C1508" s="57"/>
    </row>
    <row r="1509" spans="3:3" x14ac:dyDescent="0.25">
      <c r="C1509" s="57"/>
    </row>
    <row r="1510" spans="3:3" x14ac:dyDescent="0.25">
      <c r="C1510" s="57"/>
    </row>
    <row r="1511" spans="3:3" x14ac:dyDescent="0.25">
      <c r="C1511" s="57"/>
    </row>
    <row r="1512" spans="3:3" x14ac:dyDescent="0.25">
      <c r="C1512" s="57"/>
    </row>
    <row r="1513" spans="3:3" x14ac:dyDescent="0.25">
      <c r="C1513" s="57"/>
    </row>
    <row r="1514" spans="3:3" x14ac:dyDescent="0.25">
      <c r="C1514" s="57"/>
    </row>
    <row r="1515" spans="3:3" x14ac:dyDescent="0.25">
      <c r="C1515" s="57"/>
    </row>
    <row r="1516" spans="3:3" x14ac:dyDescent="0.25">
      <c r="C1516" s="57"/>
    </row>
    <row r="1517" spans="3:3" x14ac:dyDescent="0.25">
      <c r="C1517" s="57"/>
    </row>
    <row r="1518" spans="3:3" x14ac:dyDescent="0.25">
      <c r="C1518" s="57"/>
    </row>
    <row r="1519" spans="3:3" x14ac:dyDescent="0.25">
      <c r="C1519" s="57"/>
    </row>
    <row r="1520" spans="3:3" x14ac:dyDescent="0.25">
      <c r="C1520" s="57"/>
    </row>
    <row r="1521" spans="3:3" x14ac:dyDescent="0.25">
      <c r="C1521" s="57"/>
    </row>
    <row r="1522" spans="3:3" x14ac:dyDescent="0.25">
      <c r="C1522" s="57"/>
    </row>
    <row r="1523" spans="3:3" x14ac:dyDescent="0.25">
      <c r="C1523" s="57"/>
    </row>
    <row r="1524" spans="3:3" x14ac:dyDescent="0.25">
      <c r="C1524" s="57"/>
    </row>
    <row r="1525" spans="3:3" x14ac:dyDescent="0.25">
      <c r="C1525" s="57"/>
    </row>
    <row r="1526" spans="3:3" x14ac:dyDescent="0.25">
      <c r="C1526" s="57"/>
    </row>
    <row r="1527" spans="3:3" x14ac:dyDescent="0.25">
      <c r="C1527" s="57"/>
    </row>
    <row r="1528" spans="3:3" x14ac:dyDescent="0.25">
      <c r="C1528" s="57"/>
    </row>
    <row r="1529" spans="3:3" x14ac:dyDescent="0.25">
      <c r="C1529" s="57"/>
    </row>
    <row r="1530" spans="3:3" x14ac:dyDescent="0.25">
      <c r="C1530" s="57"/>
    </row>
    <row r="1531" spans="3:3" x14ac:dyDescent="0.25">
      <c r="C1531" s="57"/>
    </row>
    <row r="1532" spans="3:3" x14ac:dyDescent="0.25">
      <c r="C1532" s="57"/>
    </row>
    <row r="1533" spans="3:3" x14ac:dyDescent="0.25">
      <c r="C1533" s="57"/>
    </row>
    <row r="1534" spans="3:3" x14ac:dyDescent="0.25">
      <c r="C1534" s="57"/>
    </row>
    <row r="1535" spans="3:3" x14ac:dyDescent="0.25">
      <c r="C1535" s="57"/>
    </row>
    <row r="1536" spans="3:3" x14ac:dyDescent="0.25">
      <c r="C1536" s="57"/>
    </row>
    <row r="1537" spans="3:3" x14ac:dyDescent="0.25">
      <c r="C1537" s="57"/>
    </row>
    <row r="1538" spans="3:3" x14ac:dyDescent="0.25">
      <c r="C1538" s="57"/>
    </row>
    <row r="1539" spans="3:3" x14ac:dyDescent="0.25">
      <c r="C1539" s="57"/>
    </row>
    <row r="1540" spans="3:3" x14ac:dyDescent="0.25">
      <c r="C1540" s="57"/>
    </row>
    <row r="1541" spans="3:3" x14ac:dyDescent="0.25">
      <c r="C1541" s="57"/>
    </row>
    <row r="1542" spans="3:3" x14ac:dyDescent="0.25">
      <c r="C1542" s="57"/>
    </row>
    <row r="1543" spans="3:3" x14ac:dyDescent="0.25">
      <c r="C1543" s="57"/>
    </row>
    <row r="1544" spans="3:3" x14ac:dyDescent="0.25">
      <c r="C1544" s="57"/>
    </row>
    <row r="1545" spans="3:3" x14ac:dyDescent="0.25">
      <c r="C1545" s="57"/>
    </row>
    <row r="1546" spans="3:3" x14ac:dyDescent="0.25">
      <c r="C1546" s="57"/>
    </row>
    <row r="1547" spans="3:3" x14ac:dyDescent="0.25">
      <c r="C1547" s="57"/>
    </row>
    <row r="1548" spans="3:3" x14ac:dyDescent="0.25">
      <c r="C1548" s="57"/>
    </row>
    <row r="1549" spans="3:3" x14ac:dyDescent="0.25">
      <c r="C1549" s="57"/>
    </row>
    <row r="1550" spans="3:3" x14ac:dyDescent="0.25">
      <c r="C1550" s="57"/>
    </row>
    <row r="1551" spans="3:3" x14ac:dyDescent="0.25">
      <c r="C1551" s="57"/>
    </row>
    <row r="1552" spans="3:3" x14ac:dyDescent="0.25">
      <c r="C1552" s="57"/>
    </row>
    <row r="1553" spans="3:3" x14ac:dyDescent="0.25">
      <c r="C1553" s="57"/>
    </row>
    <row r="1554" spans="3:3" x14ac:dyDescent="0.25">
      <c r="C1554" s="57"/>
    </row>
    <row r="1555" spans="3:3" x14ac:dyDescent="0.25">
      <c r="C1555" s="57"/>
    </row>
    <row r="1556" spans="3:3" x14ac:dyDescent="0.25">
      <c r="C1556" s="57"/>
    </row>
    <row r="1557" spans="3:3" x14ac:dyDescent="0.25">
      <c r="C1557" s="57"/>
    </row>
    <row r="1558" spans="3:3" x14ac:dyDescent="0.25">
      <c r="C1558" s="57"/>
    </row>
    <row r="1559" spans="3:3" x14ac:dyDescent="0.25">
      <c r="C1559" s="57"/>
    </row>
    <row r="1560" spans="3:3" x14ac:dyDescent="0.25">
      <c r="C1560" s="57"/>
    </row>
    <row r="1561" spans="3:3" x14ac:dyDescent="0.25">
      <c r="C1561" s="57"/>
    </row>
    <row r="1562" spans="3:3" x14ac:dyDescent="0.25">
      <c r="C1562" s="57"/>
    </row>
    <row r="1563" spans="3:3" x14ac:dyDescent="0.25">
      <c r="C1563" s="57"/>
    </row>
    <row r="1564" spans="3:3" x14ac:dyDescent="0.25">
      <c r="C1564" s="57"/>
    </row>
    <row r="1565" spans="3:3" x14ac:dyDescent="0.25">
      <c r="C1565" s="57"/>
    </row>
    <row r="1566" spans="3:3" x14ac:dyDescent="0.25">
      <c r="C1566" s="57"/>
    </row>
    <row r="1567" spans="3:3" x14ac:dyDescent="0.25">
      <c r="C1567" s="57"/>
    </row>
    <row r="1568" spans="3:3" x14ac:dyDescent="0.25">
      <c r="C1568" s="57"/>
    </row>
    <row r="1569" spans="3:3" x14ac:dyDescent="0.25">
      <c r="C1569" s="57"/>
    </row>
    <row r="1570" spans="3:3" x14ac:dyDescent="0.25">
      <c r="C1570" s="57"/>
    </row>
    <row r="1571" spans="3:3" x14ac:dyDescent="0.25">
      <c r="C1571" s="57"/>
    </row>
    <row r="1572" spans="3:3" x14ac:dyDescent="0.25">
      <c r="C1572" s="57"/>
    </row>
    <row r="1573" spans="3:3" x14ac:dyDescent="0.25">
      <c r="C1573" s="57"/>
    </row>
    <row r="1574" spans="3:3" x14ac:dyDescent="0.25">
      <c r="C1574" s="57"/>
    </row>
    <row r="1575" spans="3:3" x14ac:dyDescent="0.25">
      <c r="C1575" s="57"/>
    </row>
    <row r="1576" spans="3:3" x14ac:dyDescent="0.25">
      <c r="C1576" s="57"/>
    </row>
    <row r="1577" spans="3:3" x14ac:dyDescent="0.25">
      <c r="C1577" s="57"/>
    </row>
    <row r="1578" spans="3:3" x14ac:dyDescent="0.25">
      <c r="C1578" s="57"/>
    </row>
    <row r="1579" spans="3:3" x14ac:dyDescent="0.25">
      <c r="C1579" s="57"/>
    </row>
    <row r="1580" spans="3:3" x14ac:dyDescent="0.25">
      <c r="C1580" s="57"/>
    </row>
    <row r="1581" spans="3:3" x14ac:dyDescent="0.25">
      <c r="C1581" s="57"/>
    </row>
    <row r="1582" spans="3:3" x14ac:dyDescent="0.25">
      <c r="C1582" s="57"/>
    </row>
    <row r="1583" spans="3:3" x14ac:dyDescent="0.25">
      <c r="C1583" s="57"/>
    </row>
    <row r="1584" spans="3:3" x14ac:dyDescent="0.25">
      <c r="C1584" s="57"/>
    </row>
    <row r="1585" spans="3:3" x14ac:dyDescent="0.25">
      <c r="C1585" s="57"/>
    </row>
    <row r="1586" spans="3:3" x14ac:dyDescent="0.25">
      <c r="C1586" s="57"/>
    </row>
    <row r="1587" spans="3:3" x14ac:dyDescent="0.25">
      <c r="C1587" s="57"/>
    </row>
    <row r="1588" spans="3:3" x14ac:dyDescent="0.25">
      <c r="C1588" s="57"/>
    </row>
    <row r="1589" spans="3:3" x14ac:dyDescent="0.25">
      <c r="C1589" s="57"/>
    </row>
    <row r="1590" spans="3:3" x14ac:dyDescent="0.25">
      <c r="C1590" s="57"/>
    </row>
    <row r="1591" spans="3:3" x14ac:dyDescent="0.25">
      <c r="C1591" s="57"/>
    </row>
    <row r="1592" spans="3:3" x14ac:dyDescent="0.25">
      <c r="C1592" s="57"/>
    </row>
    <row r="1593" spans="3:3" x14ac:dyDescent="0.25">
      <c r="C1593" s="57"/>
    </row>
    <row r="1594" spans="3:3" x14ac:dyDescent="0.25">
      <c r="C1594" s="57"/>
    </row>
    <row r="1595" spans="3:3" x14ac:dyDescent="0.25">
      <c r="C1595" s="57"/>
    </row>
    <row r="1596" spans="3:3" x14ac:dyDescent="0.25">
      <c r="C1596" s="57"/>
    </row>
    <row r="1597" spans="3:3" x14ac:dyDescent="0.25">
      <c r="C1597" s="57"/>
    </row>
    <row r="1598" spans="3:3" x14ac:dyDescent="0.25">
      <c r="C1598" s="57"/>
    </row>
    <row r="1599" spans="3:3" x14ac:dyDescent="0.25">
      <c r="C1599" s="57"/>
    </row>
    <row r="1600" spans="3:3" x14ac:dyDescent="0.25">
      <c r="C1600" s="57"/>
    </row>
    <row r="1601" spans="3:3" x14ac:dyDescent="0.25">
      <c r="C1601" s="57"/>
    </row>
    <row r="1602" spans="3:3" x14ac:dyDescent="0.25">
      <c r="C1602" s="57"/>
    </row>
    <row r="1603" spans="3:3" x14ac:dyDescent="0.25">
      <c r="C1603" s="57"/>
    </row>
    <row r="1604" spans="3:3" x14ac:dyDescent="0.25">
      <c r="C1604" s="57"/>
    </row>
    <row r="1605" spans="3:3" x14ac:dyDescent="0.25">
      <c r="C1605" s="57"/>
    </row>
    <row r="1606" spans="3:3" x14ac:dyDescent="0.25">
      <c r="C1606" s="57"/>
    </row>
    <row r="1607" spans="3:3" x14ac:dyDescent="0.25">
      <c r="C1607" s="57"/>
    </row>
    <row r="1608" spans="3:3" x14ac:dyDescent="0.25">
      <c r="C1608" s="57"/>
    </row>
    <row r="1609" spans="3:3" x14ac:dyDescent="0.25">
      <c r="C1609" s="57"/>
    </row>
    <row r="1610" spans="3:3" x14ac:dyDescent="0.25">
      <c r="C1610" s="57"/>
    </row>
    <row r="1611" spans="3:3" x14ac:dyDescent="0.25">
      <c r="C1611" s="57"/>
    </row>
    <row r="1612" spans="3:3" x14ac:dyDescent="0.25">
      <c r="C1612" s="57"/>
    </row>
    <row r="1613" spans="3:3" x14ac:dyDescent="0.25">
      <c r="C1613" s="57"/>
    </row>
    <row r="1614" spans="3:3" x14ac:dyDescent="0.25">
      <c r="C1614" s="57"/>
    </row>
    <row r="1615" spans="3:3" x14ac:dyDescent="0.25">
      <c r="C1615" s="57"/>
    </row>
    <row r="1616" spans="3:3" x14ac:dyDescent="0.25">
      <c r="C1616" s="57"/>
    </row>
    <row r="1617" spans="3:3" x14ac:dyDescent="0.25">
      <c r="C1617" s="57"/>
    </row>
    <row r="1618" spans="3:3" x14ac:dyDescent="0.25">
      <c r="C1618" s="57"/>
    </row>
    <row r="1619" spans="3:3" x14ac:dyDescent="0.25">
      <c r="C1619" s="57"/>
    </row>
    <row r="1620" spans="3:3" x14ac:dyDescent="0.25">
      <c r="C1620" s="57"/>
    </row>
    <row r="1621" spans="3:3" x14ac:dyDescent="0.25">
      <c r="C1621" s="57"/>
    </row>
    <row r="1622" spans="3:3" x14ac:dyDescent="0.25">
      <c r="C1622" s="57"/>
    </row>
    <row r="1623" spans="3:3" x14ac:dyDescent="0.25">
      <c r="C1623" s="57"/>
    </row>
    <row r="1624" spans="3:3" x14ac:dyDescent="0.25">
      <c r="C1624" s="57"/>
    </row>
    <row r="1625" spans="3:3" x14ac:dyDescent="0.25">
      <c r="C1625" s="57"/>
    </row>
    <row r="1626" spans="3:3" x14ac:dyDescent="0.25">
      <c r="C1626" s="57"/>
    </row>
    <row r="1627" spans="3:3" x14ac:dyDescent="0.25">
      <c r="C1627" s="57"/>
    </row>
    <row r="1628" spans="3:3" x14ac:dyDescent="0.25">
      <c r="C1628" s="57"/>
    </row>
    <row r="1629" spans="3:3" x14ac:dyDescent="0.25">
      <c r="C1629" s="57"/>
    </row>
    <row r="1630" spans="3:3" x14ac:dyDescent="0.25">
      <c r="C1630" s="57"/>
    </row>
    <row r="1631" spans="3:3" x14ac:dyDescent="0.25">
      <c r="C1631" s="57"/>
    </row>
    <row r="1632" spans="3:3" x14ac:dyDescent="0.25">
      <c r="C1632" s="57"/>
    </row>
    <row r="1633" spans="3:3" x14ac:dyDescent="0.25">
      <c r="C1633" s="57"/>
    </row>
    <row r="1634" spans="3:3" x14ac:dyDescent="0.25">
      <c r="C1634" s="57"/>
    </row>
    <row r="1635" spans="3:3" x14ac:dyDescent="0.25">
      <c r="C1635" s="57"/>
    </row>
    <row r="1636" spans="3:3" x14ac:dyDescent="0.25">
      <c r="C1636" s="57"/>
    </row>
    <row r="1637" spans="3:3" x14ac:dyDescent="0.25">
      <c r="C1637" s="57"/>
    </row>
    <row r="1638" spans="3:3" x14ac:dyDescent="0.25">
      <c r="C1638" s="57"/>
    </row>
    <row r="1639" spans="3:3" x14ac:dyDescent="0.25">
      <c r="C1639" s="57"/>
    </row>
    <row r="1640" spans="3:3" x14ac:dyDescent="0.25">
      <c r="C1640" s="57"/>
    </row>
    <row r="1641" spans="3:3" x14ac:dyDescent="0.25">
      <c r="C1641" s="57"/>
    </row>
    <row r="1642" spans="3:3" x14ac:dyDescent="0.25">
      <c r="C1642" s="57"/>
    </row>
    <row r="1643" spans="3:3" x14ac:dyDescent="0.25">
      <c r="C1643" s="57"/>
    </row>
    <row r="1644" spans="3:3" x14ac:dyDescent="0.25">
      <c r="C1644" s="57"/>
    </row>
    <row r="1645" spans="3:3" x14ac:dyDescent="0.25">
      <c r="C1645" s="57"/>
    </row>
    <row r="1646" spans="3:3" x14ac:dyDescent="0.25">
      <c r="C1646" s="57"/>
    </row>
    <row r="1647" spans="3:3" x14ac:dyDescent="0.25">
      <c r="C1647" s="57"/>
    </row>
    <row r="1648" spans="3:3" x14ac:dyDescent="0.25">
      <c r="C1648" s="57"/>
    </row>
    <row r="1649" spans="3:3" x14ac:dyDescent="0.25">
      <c r="C1649" s="57"/>
    </row>
    <row r="1650" spans="3:3" x14ac:dyDescent="0.25">
      <c r="C1650" s="57"/>
    </row>
    <row r="1651" spans="3:3" x14ac:dyDescent="0.25">
      <c r="C1651" s="57"/>
    </row>
    <row r="1652" spans="3:3" x14ac:dyDescent="0.25">
      <c r="C1652" s="57"/>
    </row>
    <row r="1653" spans="3:3" x14ac:dyDescent="0.25">
      <c r="C1653" s="57"/>
    </row>
    <row r="1654" spans="3:3" x14ac:dyDescent="0.25">
      <c r="C1654" s="57"/>
    </row>
    <row r="1655" spans="3:3" x14ac:dyDescent="0.25">
      <c r="C1655" s="57"/>
    </row>
    <row r="1656" spans="3:3" x14ac:dyDescent="0.25">
      <c r="C1656" s="57"/>
    </row>
    <row r="1657" spans="3:3" x14ac:dyDescent="0.25">
      <c r="C1657" s="57"/>
    </row>
    <row r="1658" spans="3:3" x14ac:dyDescent="0.25">
      <c r="C1658" s="57"/>
    </row>
    <row r="1659" spans="3:3" x14ac:dyDescent="0.25">
      <c r="C1659" s="57"/>
    </row>
    <row r="1660" spans="3:3" x14ac:dyDescent="0.25">
      <c r="C1660" s="57"/>
    </row>
    <row r="1661" spans="3:3" x14ac:dyDescent="0.25">
      <c r="C1661" s="57"/>
    </row>
    <row r="1662" spans="3:3" x14ac:dyDescent="0.25">
      <c r="C1662" s="57"/>
    </row>
    <row r="1663" spans="3:3" x14ac:dyDescent="0.25">
      <c r="C1663" s="57"/>
    </row>
    <row r="1664" spans="3:3" x14ac:dyDescent="0.25">
      <c r="C1664" s="57"/>
    </row>
    <row r="1665" spans="3:3" x14ac:dyDescent="0.25">
      <c r="C1665" s="57"/>
    </row>
    <row r="1666" spans="3:3" x14ac:dyDescent="0.25">
      <c r="C1666" s="57"/>
    </row>
    <row r="1667" spans="3:3" x14ac:dyDescent="0.25">
      <c r="C1667" s="57"/>
    </row>
    <row r="1668" spans="3:3" x14ac:dyDescent="0.25">
      <c r="C1668" s="57"/>
    </row>
    <row r="1669" spans="3:3" x14ac:dyDescent="0.25">
      <c r="C1669" s="57"/>
    </row>
    <row r="1670" spans="3:3" x14ac:dyDescent="0.25">
      <c r="C1670" s="57"/>
    </row>
    <row r="1671" spans="3:3" x14ac:dyDescent="0.25">
      <c r="C1671" s="57"/>
    </row>
    <row r="1672" spans="3:3" x14ac:dyDescent="0.25">
      <c r="C1672" s="57"/>
    </row>
    <row r="1673" spans="3:3" x14ac:dyDescent="0.25">
      <c r="C1673" s="57"/>
    </row>
    <row r="1674" spans="3:3" x14ac:dyDescent="0.25">
      <c r="C1674" s="57"/>
    </row>
    <row r="1675" spans="3:3" x14ac:dyDescent="0.25">
      <c r="C1675" s="57"/>
    </row>
    <row r="1676" spans="3:3" x14ac:dyDescent="0.25">
      <c r="C1676" s="57"/>
    </row>
    <row r="1677" spans="3:3" x14ac:dyDescent="0.25">
      <c r="C1677" s="57"/>
    </row>
    <row r="1678" spans="3:3" x14ac:dyDescent="0.25">
      <c r="C1678" s="57"/>
    </row>
    <row r="1679" spans="3:3" x14ac:dyDescent="0.25">
      <c r="C1679" s="57"/>
    </row>
    <row r="1680" spans="3:3" x14ac:dyDescent="0.25">
      <c r="C1680" s="57"/>
    </row>
    <row r="1681" spans="3:3" x14ac:dyDescent="0.25">
      <c r="C1681" s="57"/>
    </row>
    <row r="1682" spans="3:3" x14ac:dyDescent="0.25">
      <c r="C1682" s="57"/>
    </row>
    <row r="1683" spans="3:3" x14ac:dyDescent="0.25">
      <c r="C1683" s="57"/>
    </row>
    <row r="1684" spans="3:3" x14ac:dyDescent="0.25">
      <c r="C1684" s="57"/>
    </row>
    <row r="1685" spans="3:3" x14ac:dyDescent="0.25">
      <c r="C1685" s="57"/>
    </row>
    <row r="1686" spans="3:3" x14ac:dyDescent="0.25">
      <c r="C1686" s="57"/>
    </row>
    <row r="1687" spans="3:3" x14ac:dyDescent="0.25">
      <c r="C1687" s="57"/>
    </row>
    <row r="1688" spans="3:3" x14ac:dyDescent="0.25">
      <c r="C1688" s="57"/>
    </row>
    <row r="1689" spans="3:3" x14ac:dyDescent="0.25">
      <c r="C1689" s="57"/>
    </row>
    <row r="1690" spans="3:3" x14ac:dyDescent="0.25">
      <c r="C1690" s="57"/>
    </row>
    <row r="1691" spans="3:3" x14ac:dyDescent="0.25">
      <c r="C1691" s="57"/>
    </row>
    <row r="1692" spans="3:3" x14ac:dyDescent="0.25">
      <c r="C1692" s="57"/>
    </row>
    <row r="1693" spans="3:3" x14ac:dyDescent="0.25">
      <c r="C1693" s="57"/>
    </row>
    <row r="1694" spans="3:3" x14ac:dyDescent="0.25">
      <c r="C1694" s="57"/>
    </row>
    <row r="1695" spans="3:3" x14ac:dyDescent="0.25">
      <c r="C1695" s="57"/>
    </row>
    <row r="1696" spans="3:3" x14ac:dyDescent="0.25">
      <c r="C1696" s="57"/>
    </row>
    <row r="1697" spans="3:3" x14ac:dyDescent="0.25">
      <c r="C1697" s="57"/>
    </row>
    <row r="1698" spans="3:3" x14ac:dyDescent="0.25">
      <c r="C1698" s="57"/>
    </row>
    <row r="1699" spans="3:3" x14ac:dyDescent="0.25">
      <c r="C1699" s="57"/>
    </row>
    <row r="1700" spans="3:3" x14ac:dyDescent="0.25">
      <c r="C1700" s="57"/>
    </row>
    <row r="1701" spans="3:3" x14ac:dyDescent="0.25">
      <c r="C1701" s="57"/>
    </row>
    <row r="1702" spans="3:3" x14ac:dyDescent="0.25">
      <c r="C1702" s="57"/>
    </row>
    <row r="1703" spans="3:3" x14ac:dyDescent="0.25">
      <c r="C1703" s="57"/>
    </row>
    <row r="1704" spans="3:3" x14ac:dyDescent="0.25">
      <c r="C1704" s="57"/>
    </row>
    <row r="1705" spans="3:3" x14ac:dyDescent="0.25">
      <c r="C1705" s="57"/>
    </row>
    <row r="1706" spans="3:3" x14ac:dyDescent="0.25">
      <c r="C1706" s="57"/>
    </row>
    <row r="1707" spans="3:3" x14ac:dyDescent="0.25">
      <c r="C1707" s="57"/>
    </row>
    <row r="1708" spans="3:3" x14ac:dyDescent="0.25">
      <c r="C1708" s="57"/>
    </row>
    <row r="1709" spans="3:3" x14ac:dyDescent="0.25">
      <c r="C1709" s="57"/>
    </row>
    <row r="1710" spans="3:3" x14ac:dyDescent="0.25">
      <c r="C1710" s="57"/>
    </row>
    <row r="1711" spans="3:3" x14ac:dyDescent="0.25">
      <c r="C1711" s="57"/>
    </row>
    <row r="1712" spans="3:3" x14ac:dyDescent="0.25">
      <c r="C1712" s="57"/>
    </row>
    <row r="1713" spans="3:3" x14ac:dyDescent="0.25">
      <c r="C1713" s="57"/>
    </row>
    <row r="1714" spans="3:3" x14ac:dyDescent="0.25">
      <c r="C1714" s="57"/>
    </row>
    <row r="1715" spans="3:3" x14ac:dyDescent="0.25">
      <c r="C1715" s="57"/>
    </row>
    <row r="1716" spans="3:3" x14ac:dyDescent="0.25">
      <c r="C1716" s="57"/>
    </row>
    <row r="1717" spans="3:3" x14ac:dyDescent="0.25">
      <c r="C1717" s="57"/>
    </row>
    <row r="1718" spans="3:3" x14ac:dyDescent="0.25">
      <c r="C1718" s="57"/>
    </row>
    <row r="1719" spans="3:3" x14ac:dyDescent="0.25">
      <c r="C1719" s="57"/>
    </row>
    <row r="1720" spans="3:3" x14ac:dyDescent="0.25">
      <c r="C1720" s="57"/>
    </row>
    <row r="1721" spans="3:3" x14ac:dyDescent="0.25">
      <c r="C1721" s="57"/>
    </row>
    <row r="1722" spans="3:3" x14ac:dyDescent="0.25">
      <c r="C1722" s="57"/>
    </row>
    <row r="1723" spans="3:3" x14ac:dyDescent="0.25">
      <c r="C1723" s="57"/>
    </row>
    <row r="1724" spans="3:3" x14ac:dyDescent="0.25">
      <c r="C1724" s="57"/>
    </row>
    <row r="1725" spans="3:3" x14ac:dyDescent="0.25">
      <c r="C1725" s="57"/>
    </row>
    <row r="1726" spans="3:3" x14ac:dyDescent="0.25">
      <c r="C1726" s="57"/>
    </row>
    <row r="1727" spans="3:3" x14ac:dyDescent="0.25">
      <c r="C1727" s="57"/>
    </row>
    <row r="1728" spans="3:3" x14ac:dyDescent="0.25">
      <c r="C1728" s="57"/>
    </row>
    <row r="1729" spans="3:3" x14ac:dyDescent="0.25">
      <c r="C1729" s="57"/>
    </row>
    <row r="1730" spans="3:3" x14ac:dyDescent="0.25">
      <c r="C1730" s="57"/>
    </row>
    <row r="1731" spans="3:3" x14ac:dyDescent="0.25">
      <c r="C1731" s="57"/>
    </row>
    <row r="1732" spans="3:3" x14ac:dyDescent="0.25">
      <c r="C1732" s="57"/>
    </row>
    <row r="1733" spans="3:3" x14ac:dyDescent="0.25">
      <c r="C1733" s="57"/>
    </row>
    <row r="1734" spans="3:3" x14ac:dyDescent="0.25">
      <c r="C1734" s="57"/>
    </row>
    <row r="1735" spans="3:3" x14ac:dyDescent="0.25">
      <c r="C1735" s="57"/>
    </row>
    <row r="1736" spans="3:3" x14ac:dyDescent="0.25">
      <c r="C1736" s="57"/>
    </row>
    <row r="1737" spans="3:3" x14ac:dyDescent="0.25">
      <c r="C1737" s="57"/>
    </row>
    <row r="1738" spans="3:3" x14ac:dyDescent="0.25">
      <c r="C1738" s="57"/>
    </row>
    <row r="1739" spans="3:3" x14ac:dyDescent="0.25">
      <c r="C1739" s="57"/>
    </row>
    <row r="1740" spans="3:3" x14ac:dyDescent="0.25">
      <c r="C1740" s="57"/>
    </row>
    <row r="1741" spans="3:3" x14ac:dyDescent="0.25">
      <c r="C1741" s="57"/>
    </row>
    <row r="1742" spans="3:3" x14ac:dyDescent="0.25">
      <c r="C1742" s="57"/>
    </row>
    <row r="1743" spans="3:3" x14ac:dyDescent="0.25">
      <c r="C1743" s="57"/>
    </row>
    <row r="1744" spans="3:3" x14ac:dyDescent="0.25">
      <c r="C1744" s="57"/>
    </row>
    <row r="1745" spans="3:3" x14ac:dyDescent="0.25">
      <c r="C1745" s="57"/>
    </row>
    <row r="1746" spans="3:3" x14ac:dyDescent="0.25">
      <c r="C1746" s="57"/>
    </row>
    <row r="1747" spans="3:3" x14ac:dyDescent="0.25">
      <c r="C1747" s="57"/>
    </row>
    <row r="1748" spans="3:3" x14ac:dyDescent="0.25">
      <c r="C1748" s="57"/>
    </row>
    <row r="1749" spans="3:3" x14ac:dyDescent="0.25">
      <c r="C1749" s="57"/>
    </row>
    <row r="1750" spans="3:3" x14ac:dyDescent="0.25">
      <c r="C1750" s="57"/>
    </row>
    <row r="1751" spans="3:3" x14ac:dyDescent="0.25">
      <c r="C1751" s="57"/>
    </row>
    <row r="1752" spans="3:3" x14ac:dyDescent="0.25">
      <c r="C1752" s="57"/>
    </row>
    <row r="1753" spans="3:3" x14ac:dyDescent="0.25">
      <c r="C1753" s="57"/>
    </row>
    <row r="1754" spans="3:3" x14ac:dyDescent="0.25">
      <c r="C1754" s="57"/>
    </row>
    <row r="1755" spans="3:3" x14ac:dyDescent="0.25">
      <c r="C1755" s="57"/>
    </row>
    <row r="1756" spans="3:3" x14ac:dyDescent="0.25">
      <c r="C1756" s="57"/>
    </row>
    <row r="1757" spans="3:3" x14ac:dyDescent="0.25">
      <c r="C1757" s="57"/>
    </row>
    <row r="1758" spans="3:3" x14ac:dyDescent="0.25">
      <c r="C1758" s="57"/>
    </row>
    <row r="1759" spans="3:3" x14ac:dyDescent="0.25">
      <c r="C1759" s="57"/>
    </row>
    <row r="1760" spans="3:3" x14ac:dyDescent="0.25">
      <c r="C1760" s="57"/>
    </row>
    <row r="1761" spans="3:3" x14ac:dyDescent="0.25">
      <c r="C1761" s="57"/>
    </row>
    <row r="1762" spans="3:3" x14ac:dyDescent="0.25">
      <c r="C1762" s="57"/>
    </row>
    <row r="1763" spans="3:3" x14ac:dyDescent="0.25">
      <c r="C1763" s="57"/>
    </row>
    <row r="1764" spans="3:3" x14ac:dyDescent="0.25">
      <c r="C1764" s="57"/>
    </row>
    <row r="1765" spans="3:3" x14ac:dyDescent="0.25">
      <c r="C1765" s="57"/>
    </row>
    <row r="1766" spans="3:3" x14ac:dyDescent="0.25">
      <c r="C1766" s="57"/>
    </row>
    <row r="1767" spans="3:3" x14ac:dyDescent="0.25">
      <c r="C1767" s="57"/>
    </row>
    <row r="1768" spans="3:3" x14ac:dyDescent="0.25">
      <c r="C1768" s="57"/>
    </row>
    <row r="1769" spans="3:3" x14ac:dyDescent="0.25">
      <c r="C1769" s="57"/>
    </row>
    <row r="1770" spans="3:3" x14ac:dyDescent="0.25">
      <c r="C1770" s="57"/>
    </row>
    <row r="1771" spans="3:3" x14ac:dyDescent="0.25">
      <c r="C1771" s="57"/>
    </row>
    <row r="1772" spans="3:3" x14ac:dyDescent="0.25">
      <c r="C1772" s="57"/>
    </row>
    <row r="1773" spans="3:3" x14ac:dyDescent="0.25">
      <c r="C1773" s="57"/>
    </row>
    <row r="1774" spans="3:3" x14ac:dyDescent="0.25">
      <c r="C1774" s="57"/>
    </row>
    <row r="1775" spans="3:3" x14ac:dyDescent="0.25">
      <c r="C1775" s="57"/>
    </row>
    <row r="1776" spans="3:3" x14ac:dyDescent="0.25">
      <c r="C1776" s="57"/>
    </row>
    <row r="1777" spans="3:3" x14ac:dyDescent="0.25">
      <c r="C1777" s="57"/>
    </row>
    <row r="1778" spans="3:3" x14ac:dyDescent="0.25">
      <c r="C1778" s="57"/>
    </row>
    <row r="1779" spans="3:3" x14ac:dyDescent="0.25">
      <c r="C1779" s="57"/>
    </row>
    <row r="1780" spans="3:3" x14ac:dyDescent="0.25">
      <c r="C1780" s="57"/>
    </row>
    <row r="1781" spans="3:3" x14ac:dyDescent="0.25">
      <c r="C1781" s="57"/>
    </row>
    <row r="1782" spans="3:3" x14ac:dyDescent="0.25">
      <c r="C1782" s="57"/>
    </row>
    <row r="1783" spans="3:3" x14ac:dyDescent="0.25">
      <c r="C1783" s="57"/>
    </row>
    <row r="1784" spans="3:3" x14ac:dyDescent="0.25">
      <c r="C1784" s="57"/>
    </row>
    <row r="1785" spans="3:3" x14ac:dyDescent="0.25">
      <c r="C1785" s="57"/>
    </row>
    <row r="1786" spans="3:3" x14ac:dyDescent="0.25">
      <c r="C1786" s="57"/>
    </row>
    <row r="1787" spans="3:3" x14ac:dyDescent="0.25">
      <c r="C1787" s="57"/>
    </row>
    <row r="1788" spans="3:3" x14ac:dyDescent="0.25">
      <c r="C1788" s="57"/>
    </row>
    <row r="1789" spans="3:3" x14ac:dyDescent="0.25">
      <c r="C1789" s="57"/>
    </row>
    <row r="1790" spans="3:3" x14ac:dyDescent="0.25">
      <c r="C1790" s="57"/>
    </row>
    <row r="1791" spans="3:3" x14ac:dyDescent="0.25">
      <c r="C1791" s="57"/>
    </row>
    <row r="1792" spans="3:3" x14ac:dyDescent="0.25">
      <c r="C1792" s="57"/>
    </row>
    <row r="1793" spans="3:3" x14ac:dyDescent="0.25">
      <c r="C1793" s="57"/>
    </row>
    <row r="1794" spans="3:3" x14ac:dyDescent="0.25">
      <c r="C1794" s="57"/>
    </row>
    <row r="1795" spans="3:3" x14ac:dyDescent="0.25">
      <c r="C1795" s="57"/>
    </row>
    <row r="1796" spans="3:3" x14ac:dyDescent="0.25">
      <c r="C1796" s="57"/>
    </row>
    <row r="1797" spans="3:3" x14ac:dyDescent="0.25">
      <c r="C1797" s="57"/>
    </row>
    <row r="1798" spans="3:3" x14ac:dyDescent="0.25">
      <c r="C1798" s="57"/>
    </row>
    <row r="1799" spans="3:3" x14ac:dyDescent="0.25">
      <c r="C1799" s="57"/>
    </row>
    <row r="1800" spans="3:3" x14ac:dyDescent="0.25">
      <c r="C1800" s="57"/>
    </row>
    <row r="1801" spans="3:3" x14ac:dyDescent="0.25">
      <c r="C1801" s="57"/>
    </row>
    <row r="1802" spans="3:3" x14ac:dyDescent="0.25">
      <c r="C1802" s="57"/>
    </row>
    <row r="1803" spans="3:3" x14ac:dyDescent="0.25">
      <c r="C1803" s="57"/>
    </row>
    <row r="1804" spans="3:3" x14ac:dyDescent="0.25">
      <c r="C1804" s="57"/>
    </row>
    <row r="1805" spans="3:3" x14ac:dyDescent="0.25">
      <c r="C1805" s="57"/>
    </row>
    <row r="1806" spans="3:3" x14ac:dyDescent="0.25">
      <c r="C1806" s="57"/>
    </row>
    <row r="1807" spans="3:3" x14ac:dyDescent="0.25">
      <c r="C1807" s="57"/>
    </row>
    <row r="1808" spans="3:3" x14ac:dyDescent="0.25">
      <c r="C1808" s="57"/>
    </row>
    <row r="1809" spans="3:3" x14ac:dyDescent="0.25">
      <c r="C1809" s="57"/>
    </row>
    <row r="1810" spans="3:3" x14ac:dyDescent="0.25">
      <c r="C1810" s="57"/>
    </row>
    <row r="1811" spans="3:3" x14ac:dyDescent="0.25">
      <c r="C1811" s="57"/>
    </row>
    <row r="1812" spans="3:3" x14ac:dyDescent="0.25">
      <c r="C1812" s="57"/>
    </row>
    <row r="1813" spans="3:3" x14ac:dyDescent="0.25">
      <c r="C1813" s="57"/>
    </row>
    <row r="1814" spans="3:3" x14ac:dyDescent="0.25">
      <c r="C1814" s="57"/>
    </row>
    <row r="1815" spans="3:3" x14ac:dyDescent="0.25">
      <c r="C1815" s="57"/>
    </row>
    <row r="1816" spans="3:3" x14ac:dyDescent="0.25">
      <c r="C1816" s="57"/>
    </row>
    <row r="1817" spans="3:3" x14ac:dyDescent="0.25">
      <c r="C1817" s="57"/>
    </row>
    <row r="1818" spans="3:3" x14ac:dyDescent="0.25">
      <c r="C1818" s="57"/>
    </row>
    <row r="1819" spans="3:3" x14ac:dyDescent="0.25">
      <c r="C1819" s="57"/>
    </row>
    <row r="1820" spans="3:3" x14ac:dyDescent="0.25">
      <c r="C1820" s="57"/>
    </row>
    <row r="1821" spans="3:3" x14ac:dyDescent="0.25">
      <c r="C1821" s="57"/>
    </row>
    <row r="1822" spans="3:3" x14ac:dyDescent="0.25">
      <c r="C1822" s="57"/>
    </row>
    <row r="1823" spans="3:3" x14ac:dyDescent="0.25">
      <c r="C1823" s="57"/>
    </row>
    <row r="1824" spans="3:3" x14ac:dyDescent="0.25">
      <c r="C1824" s="57"/>
    </row>
    <row r="1825" spans="3:3" x14ac:dyDescent="0.25">
      <c r="C1825" s="57"/>
    </row>
    <row r="1826" spans="3:3" x14ac:dyDescent="0.25">
      <c r="C1826" s="57"/>
    </row>
    <row r="1827" spans="3:3" x14ac:dyDescent="0.25">
      <c r="C1827" s="57"/>
    </row>
    <row r="1828" spans="3:3" x14ac:dyDescent="0.25">
      <c r="C1828" s="57"/>
    </row>
    <row r="1829" spans="3:3" x14ac:dyDescent="0.25">
      <c r="C1829" s="57"/>
    </row>
    <row r="1830" spans="3:3" x14ac:dyDescent="0.25">
      <c r="C1830" s="57"/>
    </row>
    <row r="1831" spans="3:3" x14ac:dyDescent="0.25">
      <c r="C1831" s="57"/>
    </row>
    <row r="1832" spans="3:3" x14ac:dyDescent="0.25">
      <c r="C1832" s="57"/>
    </row>
    <row r="1833" spans="3:3" x14ac:dyDescent="0.25">
      <c r="C1833" s="57"/>
    </row>
    <row r="1834" spans="3:3" x14ac:dyDescent="0.25">
      <c r="C1834" s="57"/>
    </row>
    <row r="1835" spans="3:3" x14ac:dyDescent="0.25">
      <c r="C1835" s="57"/>
    </row>
    <row r="1836" spans="3:3" x14ac:dyDescent="0.25">
      <c r="C1836" s="57"/>
    </row>
    <row r="1837" spans="3:3" x14ac:dyDescent="0.25">
      <c r="C1837" s="57"/>
    </row>
    <row r="1838" spans="3:3" x14ac:dyDescent="0.25">
      <c r="C1838" s="57"/>
    </row>
    <row r="1839" spans="3:3" x14ac:dyDescent="0.25">
      <c r="C1839" s="57"/>
    </row>
    <row r="1840" spans="3:3" x14ac:dyDescent="0.25">
      <c r="C1840" s="57"/>
    </row>
    <row r="1841" spans="3:3" x14ac:dyDescent="0.25">
      <c r="C1841" s="57"/>
    </row>
    <row r="1842" spans="3:3" x14ac:dyDescent="0.25">
      <c r="C1842" s="57"/>
    </row>
    <row r="1843" spans="3:3" x14ac:dyDescent="0.25">
      <c r="C1843" s="57"/>
    </row>
    <row r="1844" spans="3:3" x14ac:dyDescent="0.25">
      <c r="C1844" s="57"/>
    </row>
    <row r="1845" spans="3:3" x14ac:dyDescent="0.25">
      <c r="C1845" s="57"/>
    </row>
    <row r="1846" spans="3:3" x14ac:dyDescent="0.25">
      <c r="C1846" s="57"/>
    </row>
    <row r="1847" spans="3:3" x14ac:dyDescent="0.25">
      <c r="C1847" s="57"/>
    </row>
    <row r="1848" spans="3:3" x14ac:dyDescent="0.25">
      <c r="C1848" s="57"/>
    </row>
    <row r="1849" spans="3:3" x14ac:dyDescent="0.25">
      <c r="C1849" s="57"/>
    </row>
    <row r="1850" spans="3:3" x14ac:dyDescent="0.25">
      <c r="C1850" s="57"/>
    </row>
    <row r="1851" spans="3:3" x14ac:dyDescent="0.25">
      <c r="C1851" s="57"/>
    </row>
    <row r="1852" spans="3:3" x14ac:dyDescent="0.25">
      <c r="C1852" s="57"/>
    </row>
    <row r="1853" spans="3:3" x14ac:dyDescent="0.25">
      <c r="C1853" s="57"/>
    </row>
    <row r="1854" spans="3:3" x14ac:dyDescent="0.25">
      <c r="C1854" s="57"/>
    </row>
    <row r="1855" spans="3:3" x14ac:dyDescent="0.25">
      <c r="C1855" s="57"/>
    </row>
    <row r="1856" spans="3:3" x14ac:dyDescent="0.25">
      <c r="C1856" s="57"/>
    </row>
    <row r="1857" spans="3:3" x14ac:dyDescent="0.25">
      <c r="C1857" s="57"/>
    </row>
    <row r="1858" spans="3:3" x14ac:dyDescent="0.25">
      <c r="C1858" s="57"/>
    </row>
    <row r="1859" spans="3:3" x14ac:dyDescent="0.25">
      <c r="C1859" s="57"/>
    </row>
    <row r="1860" spans="3:3" x14ac:dyDescent="0.25">
      <c r="C1860" s="57"/>
    </row>
    <row r="1861" spans="3:3" x14ac:dyDescent="0.25">
      <c r="C1861" s="57"/>
    </row>
    <row r="1862" spans="3:3" x14ac:dyDescent="0.25">
      <c r="C1862" s="57"/>
    </row>
    <row r="1863" spans="3:3" x14ac:dyDescent="0.25">
      <c r="C1863" s="57"/>
    </row>
    <row r="1864" spans="3:3" x14ac:dyDescent="0.25">
      <c r="C1864" s="57"/>
    </row>
    <row r="1865" spans="3:3" x14ac:dyDescent="0.25">
      <c r="C1865" s="57"/>
    </row>
    <row r="1866" spans="3:3" x14ac:dyDescent="0.25">
      <c r="C1866" s="57"/>
    </row>
    <row r="1867" spans="3:3" x14ac:dyDescent="0.25">
      <c r="C1867" s="57"/>
    </row>
    <row r="1868" spans="3:3" x14ac:dyDescent="0.25">
      <c r="C1868" s="57"/>
    </row>
    <row r="1869" spans="3:3" x14ac:dyDescent="0.25">
      <c r="C1869" s="57"/>
    </row>
    <row r="1870" spans="3:3" x14ac:dyDescent="0.25">
      <c r="C1870" s="57"/>
    </row>
    <row r="1871" spans="3:3" x14ac:dyDescent="0.25">
      <c r="C1871" s="57"/>
    </row>
    <row r="1872" spans="3:3" x14ac:dyDescent="0.25">
      <c r="C1872" s="57"/>
    </row>
    <row r="1873" spans="3:3" x14ac:dyDescent="0.25">
      <c r="C1873" s="57"/>
    </row>
    <row r="1874" spans="3:3" x14ac:dyDescent="0.25">
      <c r="C1874" s="57"/>
    </row>
    <row r="1875" spans="3:3" x14ac:dyDescent="0.25">
      <c r="C1875" s="57"/>
    </row>
    <row r="1876" spans="3:3" x14ac:dyDescent="0.25">
      <c r="C1876" s="57"/>
    </row>
    <row r="1877" spans="3:3" x14ac:dyDescent="0.25">
      <c r="C1877" s="57"/>
    </row>
    <row r="1878" spans="3:3" x14ac:dyDescent="0.25">
      <c r="C1878" s="57"/>
    </row>
    <row r="1879" spans="3:3" x14ac:dyDescent="0.25">
      <c r="C1879" s="57"/>
    </row>
    <row r="1880" spans="3:3" x14ac:dyDescent="0.25">
      <c r="C1880" s="57"/>
    </row>
    <row r="1881" spans="3:3" x14ac:dyDescent="0.25">
      <c r="C1881" s="57"/>
    </row>
    <row r="1882" spans="3:3" x14ac:dyDescent="0.25">
      <c r="C1882" s="57"/>
    </row>
    <row r="1883" spans="3:3" x14ac:dyDescent="0.25">
      <c r="C1883" s="57"/>
    </row>
    <row r="1884" spans="3:3" x14ac:dyDescent="0.25">
      <c r="C1884" s="57"/>
    </row>
    <row r="1885" spans="3:3" x14ac:dyDescent="0.25">
      <c r="C1885" s="57"/>
    </row>
    <row r="1886" spans="3:3" x14ac:dyDescent="0.25">
      <c r="C1886" s="57"/>
    </row>
    <row r="1887" spans="3:3" x14ac:dyDescent="0.25">
      <c r="C1887" s="57"/>
    </row>
    <row r="1888" spans="3:3" x14ac:dyDescent="0.25">
      <c r="C1888" s="57"/>
    </row>
    <row r="1889" spans="3:3" x14ac:dyDescent="0.25">
      <c r="C1889" s="57"/>
    </row>
    <row r="1890" spans="3:3" x14ac:dyDescent="0.25">
      <c r="C1890" s="57"/>
    </row>
    <row r="1891" spans="3:3" x14ac:dyDescent="0.25">
      <c r="C1891" s="57"/>
    </row>
    <row r="1892" spans="3:3" x14ac:dyDescent="0.25">
      <c r="C1892" s="57"/>
    </row>
    <row r="1893" spans="3:3" x14ac:dyDescent="0.25">
      <c r="C1893" s="57"/>
    </row>
    <row r="1894" spans="3:3" x14ac:dyDescent="0.25">
      <c r="C1894" s="57"/>
    </row>
    <row r="1895" spans="3:3" x14ac:dyDescent="0.25">
      <c r="C1895" s="57"/>
    </row>
    <row r="1896" spans="3:3" x14ac:dyDescent="0.25">
      <c r="C1896" s="57"/>
    </row>
    <row r="1897" spans="3:3" x14ac:dyDescent="0.25">
      <c r="C1897" s="57"/>
    </row>
    <row r="1898" spans="3:3" x14ac:dyDescent="0.25">
      <c r="C1898" s="57"/>
    </row>
    <row r="1899" spans="3:3" x14ac:dyDescent="0.25">
      <c r="C1899" s="57"/>
    </row>
    <row r="1900" spans="3:3" x14ac:dyDescent="0.25">
      <c r="C1900" s="57"/>
    </row>
    <row r="1901" spans="3:3" x14ac:dyDescent="0.25">
      <c r="C1901" s="57"/>
    </row>
    <row r="1902" spans="3:3" x14ac:dyDescent="0.25">
      <c r="C1902" s="57"/>
    </row>
    <row r="1903" spans="3:3" x14ac:dyDescent="0.25">
      <c r="C1903" s="57"/>
    </row>
    <row r="1904" spans="3:3" x14ac:dyDescent="0.25">
      <c r="C1904" s="57"/>
    </row>
    <row r="1905" spans="3:3" x14ac:dyDescent="0.25">
      <c r="C1905" s="57"/>
    </row>
    <row r="1906" spans="3:3" x14ac:dyDescent="0.25">
      <c r="C1906" s="57"/>
    </row>
    <row r="1907" spans="3:3" x14ac:dyDescent="0.25">
      <c r="C1907" s="57"/>
    </row>
    <row r="1908" spans="3:3" x14ac:dyDescent="0.25">
      <c r="C1908" s="57"/>
    </row>
    <row r="1909" spans="3:3" x14ac:dyDescent="0.25">
      <c r="C1909" s="57"/>
    </row>
    <row r="1910" spans="3:3" x14ac:dyDescent="0.25">
      <c r="C1910" s="57"/>
    </row>
    <row r="1911" spans="3:3" x14ac:dyDescent="0.25">
      <c r="C1911" s="57"/>
    </row>
    <row r="1912" spans="3:3" x14ac:dyDescent="0.25">
      <c r="C1912" s="57"/>
    </row>
    <row r="1913" spans="3:3" x14ac:dyDescent="0.25">
      <c r="C1913" s="57"/>
    </row>
    <row r="1914" spans="3:3" x14ac:dyDescent="0.25">
      <c r="C1914" s="57"/>
    </row>
    <row r="1915" spans="3:3" x14ac:dyDescent="0.25">
      <c r="C1915" s="57"/>
    </row>
    <row r="1916" spans="3:3" x14ac:dyDescent="0.25">
      <c r="C1916" s="57"/>
    </row>
    <row r="1917" spans="3:3" x14ac:dyDescent="0.25">
      <c r="C1917" s="57"/>
    </row>
    <row r="1918" spans="3:3" x14ac:dyDescent="0.25">
      <c r="C1918" s="57"/>
    </row>
    <row r="1919" spans="3:3" x14ac:dyDescent="0.25">
      <c r="C1919" s="57"/>
    </row>
    <row r="1920" spans="3:3" x14ac:dyDescent="0.25">
      <c r="C1920" s="57"/>
    </row>
    <row r="1921" spans="3:3" x14ac:dyDescent="0.25">
      <c r="C1921" s="57"/>
    </row>
    <row r="1922" spans="3:3" x14ac:dyDescent="0.25">
      <c r="C1922" s="57"/>
    </row>
    <row r="1923" spans="3:3" x14ac:dyDescent="0.25">
      <c r="C1923" s="57"/>
    </row>
    <row r="1924" spans="3:3" x14ac:dyDescent="0.25">
      <c r="C1924" s="57"/>
    </row>
    <row r="1925" spans="3:3" x14ac:dyDescent="0.25">
      <c r="C1925" s="57"/>
    </row>
    <row r="1926" spans="3:3" x14ac:dyDescent="0.25">
      <c r="C1926" s="57"/>
    </row>
    <row r="1927" spans="3:3" x14ac:dyDescent="0.25">
      <c r="C1927" s="57"/>
    </row>
    <row r="1928" spans="3:3" x14ac:dyDescent="0.25">
      <c r="C1928" s="57"/>
    </row>
    <row r="1929" spans="3:3" x14ac:dyDescent="0.25">
      <c r="C1929" s="57"/>
    </row>
    <row r="1930" spans="3:3" x14ac:dyDescent="0.25">
      <c r="C1930" s="57"/>
    </row>
    <row r="1931" spans="3:3" x14ac:dyDescent="0.25">
      <c r="C1931" s="57"/>
    </row>
    <row r="1932" spans="3:3" x14ac:dyDescent="0.25">
      <c r="C1932" s="57"/>
    </row>
    <row r="1933" spans="3:3" x14ac:dyDescent="0.25">
      <c r="C1933" s="57"/>
    </row>
    <row r="1934" spans="3:3" x14ac:dyDescent="0.25">
      <c r="C1934" s="57"/>
    </row>
    <row r="1935" spans="3:3" x14ac:dyDescent="0.25">
      <c r="C1935" s="57"/>
    </row>
    <row r="1936" spans="3:3" x14ac:dyDescent="0.25">
      <c r="C1936" s="57"/>
    </row>
    <row r="1937" spans="3:3" x14ac:dyDescent="0.25">
      <c r="C1937" s="57"/>
    </row>
    <row r="1938" spans="3:3" x14ac:dyDescent="0.25">
      <c r="C1938" s="57"/>
    </row>
    <row r="1939" spans="3:3" x14ac:dyDescent="0.25">
      <c r="C1939" s="57"/>
    </row>
    <row r="1940" spans="3:3" x14ac:dyDescent="0.25">
      <c r="C1940" s="57"/>
    </row>
    <row r="1941" spans="3:3" x14ac:dyDescent="0.25">
      <c r="C1941" s="57"/>
    </row>
    <row r="1942" spans="3:3" x14ac:dyDescent="0.25">
      <c r="C1942" s="57"/>
    </row>
    <row r="1943" spans="3:3" x14ac:dyDescent="0.25">
      <c r="C1943" s="57"/>
    </row>
    <row r="1944" spans="3:3" x14ac:dyDescent="0.25">
      <c r="C1944" s="57"/>
    </row>
    <row r="1945" spans="3:3" x14ac:dyDescent="0.25">
      <c r="C1945" s="57"/>
    </row>
    <row r="1946" spans="3:3" x14ac:dyDescent="0.25">
      <c r="C1946" s="57"/>
    </row>
    <row r="1947" spans="3:3" x14ac:dyDescent="0.25">
      <c r="C1947" s="57"/>
    </row>
    <row r="1948" spans="3:3" x14ac:dyDescent="0.25">
      <c r="C1948" s="57"/>
    </row>
    <row r="1949" spans="3:3" x14ac:dyDescent="0.25">
      <c r="C1949" s="57"/>
    </row>
    <row r="1950" spans="3:3" x14ac:dyDescent="0.25">
      <c r="C1950" s="57"/>
    </row>
    <row r="1951" spans="3:3" x14ac:dyDescent="0.25">
      <c r="C1951" s="57"/>
    </row>
    <row r="1952" spans="3:3" x14ac:dyDescent="0.25">
      <c r="C1952" s="57"/>
    </row>
    <row r="1953" spans="3:3" x14ac:dyDescent="0.25">
      <c r="C1953" s="57"/>
    </row>
    <row r="1954" spans="3:3" x14ac:dyDescent="0.25">
      <c r="C1954" s="57"/>
    </row>
    <row r="1955" spans="3:3" x14ac:dyDescent="0.25">
      <c r="C1955" s="57"/>
    </row>
    <row r="1956" spans="3:3" x14ac:dyDescent="0.25">
      <c r="C1956" s="57"/>
    </row>
    <row r="1957" spans="3:3" x14ac:dyDescent="0.25">
      <c r="C1957" s="57"/>
    </row>
    <row r="1958" spans="3:3" x14ac:dyDescent="0.25">
      <c r="C1958" s="57"/>
    </row>
    <row r="1959" spans="3:3" x14ac:dyDescent="0.25">
      <c r="C1959" s="57"/>
    </row>
    <row r="1960" spans="3:3" x14ac:dyDescent="0.25">
      <c r="C1960" s="57"/>
    </row>
    <row r="1961" spans="3:3" x14ac:dyDescent="0.25">
      <c r="C1961" s="57"/>
    </row>
    <row r="1962" spans="3:3" x14ac:dyDescent="0.25">
      <c r="C1962" s="57"/>
    </row>
    <row r="1963" spans="3:3" x14ac:dyDescent="0.25">
      <c r="C1963" s="57"/>
    </row>
    <row r="1964" spans="3:3" x14ac:dyDescent="0.25">
      <c r="C1964" s="57"/>
    </row>
    <row r="1965" spans="3:3" x14ac:dyDescent="0.25">
      <c r="C1965" s="57"/>
    </row>
    <row r="1966" spans="3:3" x14ac:dyDescent="0.25">
      <c r="C1966" s="57"/>
    </row>
    <row r="1967" spans="3:3" x14ac:dyDescent="0.25">
      <c r="C1967" s="57"/>
    </row>
    <row r="1968" spans="3:3" x14ac:dyDescent="0.25">
      <c r="C1968" s="57"/>
    </row>
    <row r="1969" spans="3:3" x14ac:dyDescent="0.25">
      <c r="C1969" s="57"/>
    </row>
    <row r="1970" spans="3:3" x14ac:dyDescent="0.25">
      <c r="C1970" s="57"/>
    </row>
    <row r="1971" spans="3:3" x14ac:dyDescent="0.25">
      <c r="C1971" s="57"/>
    </row>
    <row r="1972" spans="3:3" x14ac:dyDescent="0.25">
      <c r="C1972" s="57"/>
    </row>
    <row r="1973" spans="3:3" x14ac:dyDescent="0.25">
      <c r="C1973" s="57"/>
    </row>
    <row r="1974" spans="3:3" x14ac:dyDescent="0.25">
      <c r="C1974" s="57"/>
    </row>
    <row r="1975" spans="3:3" x14ac:dyDescent="0.25">
      <c r="C1975" s="57"/>
    </row>
    <row r="1976" spans="3:3" x14ac:dyDescent="0.25">
      <c r="C1976" s="57"/>
    </row>
    <row r="1977" spans="3:3" x14ac:dyDescent="0.25">
      <c r="C1977" s="57"/>
    </row>
    <row r="1978" spans="3:3" x14ac:dyDescent="0.25">
      <c r="C1978" s="57"/>
    </row>
    <row r="1979" spans="3:3" x14ac:dyDescent="0.25">
      <c r="C1979" s="57"/>
    </row>
    <row r="1980" spans="3:3" x14ac:dyDescent="0.25">
      <c r="C1980" s="57"/>
    </row>
    <row r="1981" spans="3:3" x14ac:dyDescent="0.25">
      <c r="C1981" s="57"/>
    </row>
    <row r="1982" spans="3:3" x14ac:dyDescent="0.25">
      <c r="C1982" s="57"/>
    </row>
    <row r="1983" spans="3:3" x14ac:dyDescent="0.25">
      <c r="C1983" s="57"/>
    </row>
    <row r="1984" spans="3:3" x14ac:dyDescent="0.25">
      <c r="C1984" s="57"/>
    </row>
    <row r="1985" spans="3:3" x14ac:dyDescent="0.25">
      <c r="C1985" s="57"/>
    </row>
    <row r="1986" spans="3:3" x14ac:dyDescent="0.25">
      <c r="C1986" s="57"/>
    </row>
    <row r="1987" spans="3:3" x14ac:dyDescent="0.25">
      <c r="C1987" s="57"/>
    </row>
    <row r="1988" spans="3:3" x14ac:dyDescent="0.25">
      <c r="C1988" s="57"/>
    </row>
    <row r="1989" spans="3:3" x14ac:dyDescent="0.25">
      <c r="C1989" s="57"/>
    </row>
    <row r="1990" spans="3:3" x14ac:dyDescent="0.25">
      <c r="C1990" s="57"/>
    </row>
    <row r="1991" spans="3:3" x14ac:dyDescent="0.25">
      <c r="C1991" s="57"/>
    </row>
    <row r="1992" spans="3:3" x14ac:dyDescent="0.25">
      <c r="C1992" s="57"/>
    </row>
    <row r="1993" spans="3:3" x14ac:dyDescent="0.25">
      <c r="C1993" s="57"/>
    </row>
    <row r="1994" spans="3:3" x14ac:dyDescent="0.25">
      <c r="C1994" s="57"/>
    </row>
    <row r="1995" spans="3:3" x14ac:dyDescent="0.25">
      <c r="C1995" s="57"/>
    </row>
    <row r="1996" spans="3:3" x14ac:dyDescent="0.25">
      <c r="C1996" s="57"/>
    </row>
    <row r="1997" spans="3:3" x14ac:dyDescent="0.25">
      <c r="C1997" s="57"/>
    </row>
    <row r="1998" spans="3:3" x14ac:dyDescent="0.25">
      <c r="C1998" s="57"/>
    </row>
    <row r="1999" spans="3:3" x14ac:dyDescent="0.25">
      <c r="C1999" s="57"/>
    </row>
    <row r="2000" spans="3:3" x14ac:dyDescent="0.25">
      <c r="C2000" s="57"/>
    </row>
    <row r="2001" spans="3:3" x14ac:dyDescent="0.25">
      <c r="C2001" s="57"/>
    </row>
    <row r="2002" spans="3:3" x14ac:dyDescent="0.25">
      <c r="C2002" s="57"/>
    </row>
    <row r="2003" spans="3:3" x14ac:dyDescent="0.25">
      <c r="C2003" s="57"/>
    </row>
    <row r="2004" spans="3:3" x14ac:dyDescent="0.25">
      <c r="C2004" s="57"/>
    </row>
    <row r="2005" spans="3:3" x14ac:dyDescent="0.25">
      <c r="C2005" s="57"/>
    </row>
    <row r="2006" spans="3:3" x14ac:dyDescent="0.25">
      <c r="C2006" s="57"/>
    </row>
    <row r="2007" spans="3:3" x14ac:dyDescent="0.25">
      <c r="C2007" s="57"/>
    </row>
    <row r="2008" spans="3:3" x14ac:dyDescent="0.25">
      <c r="C2008" s="57"/>
    </row>
    <row r="2009" spans="3:3" x14ac:dyDescent="0.25">
      <c r="C2009" s="57"/>
    </row>
    <row r="2010" spans="3:3" x14ac:dyDescent="0.25">
      <c r="C2010" s="57"/>
    </row>
    <row r="2011" spans="3:3" x14ac:dyDescent="0.25">
      <c r="C2011" s="57"/>
    </row>
    <row r="2012" spans="3:3" x14ac:dyDescent="0.25">
      <c r="C2012" s="57"/>
    </row>
    <row r="2013" spans="3:3" x14ac:dyDescent="0.25">
      <c r="C2013" s="57"/>
    </row>
    <row r="2014" spans="3:3" x14ac:dyDescent="0.25">
      <c r="C2014" s="57"/>
    </row>
    <row r="2015" spans="3:3" x14ac:dyDescent="0.25">
      <c r="C2015" s="57"/>
    </row>
    <row r="2016" spans="3:3" x14ac:dyDescent="0.25">
      <c r="C2016" s="57"/>
    </row>
    <row r="2017" spans="3:3" x14ac:dyDescent="0.25">
      <c r="C2017" s="57"/>
    </row>
    <row r="2018" spans="3:3" x14ac:dyDescent="0.25">
      <c r="C2018" s="57"/>
    </row>
    <row r="2019" spans="3:3" x14ac:dyDescent="0.25">
      <c r="C2019" s="57"/>
    </row>
    <row r="2020" spans="3:3" x14ac:dyDescent="0.25">
      <c r="C2020" s="57"/>
    </row>
    <row r="2021" spans="3:3" x14ac:dyDescent="0.25">
      <c r="C2021" s="57"/>
    </row>
    <row r="2022" spans="3:3" x14ac:dyDescent="0.25">
      <c r="C2022" s="57"/>
    </row>
    <row r="2023" spans="3:3" x14ac:dyDescent="0.25">
      <c r="C2023" s="57"/>
    </row>
    <row r="2024" spans="3:3" x14ac:dyDescent="0.25">
      <c r="C2024" s="57"/>
    </row>
    <row r="2025" spans="3:3" x14ac:dyDescent="0.25">
      <c r="C2025" s="57"/>
    </row>
    <row r="2026" spans="3:3" x14ac:dyDescent="0.25">
      <c r="C2026" s="57"/>
    </row>
    <row r="2027" spans="3:3" x14ac:dyDescent="0.25">
      <c r="C2027" s="57"/>
    </row>
    <row r="2028" spans="3:3" x14ac:dyDescent="0.25">
      <c r="C2028" s="57"/>
    </row>
    <row r="2029" spans="3:3" x14ac:dyDescent="0.25">
      <c r="C2029" s="57"/>
    </row>
    <row r="2030" spans="3:3" x14ac:dyDescent="0.25">
      <c r="C2030" s="57"/>
    </row>
    <row r="2031" spans="3:3" x14ac:dyDescent="0.25">
      <c r="C2031" s="57"/>
    </row>
    <row r="2032" spans="3:3" x14ac:dyDescent="0.25">
      <c r="C2032" s="57"/>
    </row>
    <row r="2033" spans="3:3" x14ac:dyDescent="0.25">
      <c r="C2033" s="57"/>
    </row>
    <row r="2034" spans="3:3" x14ac:dyDescent="0.25">
      <c r="C2034" s="57"/>
    </row>
    <row r="2035" spans="3:3" x14ac:dyDescent="0.25">
      <c r="C2035" s="57"/>
    </row>
    <row r="2036" spans="3:3" x14ac:dyDescent="0.25">
      <c r="C2036" s="57"/>
    </row>
    <row r="2037" spans="3:3" x14ac:dyDescent="0.25">
      <c r="C2037" s="57"/>
    </row>
    <row r="2038" spans="3:3" x14ac:dyDescent="0.25">
      <c r="C2038" s="57"/>
    </row>
    <row r="2039" spans="3:3" x14ac:dyDescent="0.25">
      <c r="C2039" s="57"/>
    </row>
    <row r="2040" spans="3:3" x14ac:dyDescent="0.25">
      <c r="C2040" s="57"/>
    </row>
    <row r="2041" spans="3:3" x14ac:dyDescent="0.25">
      <c r="C2041" s="57"/>
    </row>
    <row r="2042" spans="3:3" x14ac:dyDescent="0.25">
      <c r="C2042" s="57"/>
    </row>
    <row r="2043" spans="3:3" x14ac:dyDescent="0.25">
      <c r="C2043" s="57"/>
    </row>
    <row r="2044" spans="3:3" x14ac:dyDescent="0.25">
      <c r="C2044" s="57"/>
    </row>
    <row r="2045" spans="3:3" x14ac:dyDescent="0.25">
      <c r="C2045" s="57"/>
    </row>
    <row r="2046" spans="3:3" x14ac:dyDescent="0.25">
      <c r="C2046" s="57"/>
    </row>
    <row r="2047" spans="3:3" x14ac:dyDescent="0.25">
      <c r="C2047" s="57"/>
    </row>
    <row r="2048" spans="3:3" x14ac:dyDescent="0.25">
      <c r="C2048" s="57"/>
    </row>
    <row r="2049" spans="3:3" x14ac:dyDescent="0.25">
      <c r="C2049" s="57"/>
    </row>
    <row r="2050" spans="3:3" x14ac:dyDescent="0.25">
      <c r="C2050" s="57"/>
    </row>
    <row r="2051" spans="3:3" x14ac:dyDescent="0.25">
      <c r="C2051" s="57"/>
    </row>
    <row r="2052" spans="3:3" x14ac:dyDescent="0.25">
      <c r="C2052" s="57"/>
    </row>
    <row r="2053" spans="3:3" x14ac:dyDescent="0.25">
      <c r="C2053" s="57"/>
    </row>
    <row r="2054" spans="3:3" x14ac:dyDescent="0.25">
      <c r="C2054" s="57"/>
    </row>
    <row r="2055" spans="3:3" x14ac:dyDescent="0.25">
      <c r="C2055" s="57"/>
    </row>
    <row r="2056" spans="3:3" x14ac:dyDescent="0.25">
      <c r="C2056" s="57"/>
    </row>
    <row r="2057" spans="3:3" x14ac:dyDescent="0.25">
      <c r="C2057" s="57"/>
    </row>
    <row r="2058" spans="3:3" x14ac:dyDescent="0.25">
      <c r="C2058" s="57"/>
    </row>
    <row r="2059" spans="3:3" x14ac:dyDescent="0.25">
      <c r="C2059" s="57"/>
    </row>
    <row r="2060" spans="3:3" x14ac:dyDescent="0.25">
      <c r="C2060" s="57"/>
    </row>
    <row r="2061" spans="3:3" x14ac:dyDescent="0.25">
      <c r="C2061" s="57"/>
    </row>
    <row r="2062" spans="3:3" x14ac:dyDescent="0.25">
      <c r="C2062" s="57"/>
    </row>
    <row r="2063" spans="3:3" x14ac:dyDescent="0.25">
      <c r="C2063" s="57"/>
    </row>
    <row r="2064" spans="3:3" x14ac:dyDescent="0.25">
      <c r="C2064" s="57"/>
    </row>
    <row r="2065" spans="3:3" x14ac:dyDescent="0.25">
      <c r="C2065" s="57"/>
    </row>
    <row r="2066" spans="3:3" x14ac:dyDescent="0.25">
      <c r="C2066" s="57"/>
    </row>
    <row r="2067" spans="3:3" x14ac:dyDescent="0.25">
      <c r="C2067" s="57"/>
    </row>
    <row r="2068" spans="3:3" x14ac:dyDescent="0.25">
      <c r="C2068" s="57"/>
    </row>
    <row r="2069" spans="3:3" x14ac:dyDescent="0.25">
      <c r="C2069" s="57"/>
    </row>
    <row r="2070" spans="3:3" x14ac:dyDescent="0.25">
      <c r="C2070" s="57"/>
    </row>
    <row r="2071" spans="3:3" x14ac:dyDescent="0.25">
      <c r="C2071" s="57"/>
    </row>
    <row r="2072" spans="3:3" x14ac:dyDescent="0.25">
      <c r="C2072" s="57"/>
    </row>
    <row r="2073" spans="3:3" x14ac:dyDescent="0.25">
      <c r="C2073" s="57"/>
    </row>
    <row r="2074" spans="3:3" x14ac:dyDescent="0.25">
      <c r="C2074" s="57"/>
    </row>
    <row r="2075" spans="3:3" x14ac:dyDescent="0.25">
      <c r="C2075" s="57"/>
    </row>
    <row r="2076" spans="3:3" x14ac:dyDescent="0.25">
      <c r="C2076" s="57"/>
    </row>
    <row r="2077" spans="3:3" x14ac:dyDescent="0.25">
      <c r="C2077" s="57"/>
    </row>
    <row r="2078" spans="3:3" x14ac:dyDescent="0.25">
      <c r="C2078" s="57"/>
    </row>
    <row r="2079" spans="3:3" x14ac:dyDescent="0.25">
      <c r="C2079" s="57"/>
    </row>
    <row r="2080" spans="3:3" x14ac:dyDescent="0.25">
      <c r="C2080" s="57"/>
    </row>
    <row r="2081" spans="3:3" x14ac:dyDescent="0.25">
      <c r="C2081" s="57"/>
    </row>
    <row r="2082" spans="3:3" x14ac:dyDescent="0.25">
      <c r="C2082" s="57"/>
    </row>
    <row r="2083" spans="3:3" x14ac:dyDescent="0.25">
      <c r="C2083" s="57"/>
    </row>
    <row r="2084" spans="3:3" x14ac:dyDescent="0.25">
      <c r="C2084" s="57"/>
    </row>
    <row r="2085" spans="3:3" x14ac:dyDescent="0.25">
      <c r="C2085" s="57"/>
    </row>
    <row r="2086" spans="3:3" x14ac:dyDescent="0.25">
      <c r="C2086" s="57"/>
    </row>
    <row r="2087" spans="3:3" x14ac:dyDescent="0.25">
      <c r="C2087" s="57"/>
    </row>
    <row r="2088" spans="3:3" x14ac:dyDescent="0.25">
      <c r="C2088" s="57"/>
    </row>
    <row r="2089" spans="3:3" x14ac:dyDescent="0.25">
      <c r="C2089" s="57"/>
    </row>
    <row r="2090" spans="3:3" x14ac:dyDescent="0.25">
      <c r="C2090" s="57"/>
    </row>
    <row r="2091" spans="3:3" x14ac:dyDescent="0.25">
      <c r="C2091" s="57"/>
    </row>
    <row r="2092" spans="3:3" x14ac:dyDescent="0.25">
      <c r="C2092" s="57"/>
    </row>
    <row r="2093" spans="3:3" x14ac:dyDescent="0.25">
      <c r="C2093" s="57"/>
    </row>
    <row r="2094" spans="3:3" x14ac:dyDescent="0.25">
      <c r="C2094" s="57"/>
    </row>
    <row r="2095" spans="3:3" x14ac:dyDescent="0.25">
      <c r="C2095" s="57"/>
    </row>
    <row r="2096" spans="3:3" x14ac:dyDescent="0.25">
      <c r="C2096" s="57"/>
    </row>
    <row r="2097" spans="3:3" x14ac:dyDescent="0.25">
      <c r="C2097" s="57"/>
    </row>
    <row r="2098" spans="3:3" x14ac:dyDescent="0.25">
      <c r="C2098" s="57"/>
    </row>
    <row r="2099" spans="3:3" x14ac:dyDescent="0.25">
      <c r="C2099" s="57"/>
    </row>
    <row r="2100" spans="3:3" x14ac:dyDescent="0.25">
      <c r="C2100" s="57"/>
    </row>
    <row r="2101" spans="3:3" x14ac:dyDescent="0.25">
      <c r="C2101" s="57"/>
    </row>
    <row r="2102" spans="3:3" x14ac:dyDescent="0.25">
      <c r="C2102" s="57"/>
    </row>
    <row r="2103" spans="3:3" x14ac:dyDescent="0.25">
      <c r="C2103" s="57"/>
    </row>
    <row r="2104" spans="3:3" x14ac:dyDescent="0.25">
      <c r="C2104" s="57"/>
    </row>
    <row r="2105" spans="3:3" x14ac:dyDescent="0.25">
      <c r="C2105" s="57"/>
    </row>
    <row r="2106" spans="3:3" x14ac:dyDescent="0.25">
      <c r="C2106" s="57"/>
    </row>
    <row r="2107" spans="3:3" x14ac:dyDescent="0.25">
      <c r="C2107" s="57"/>
    </row>
    <row r="2108" spans="3:3" x14ac:dyDescent="0.25">
      <c r="C2108" s="57"/>
    </row>
    <row r="2109" spans="3:3" x14ac:dyDescent="0.25">
      <c r="C2109" s="57"/>
    </row>
    <row r="2110" spans="3:3" x14ac:dyDescent="0.25">
      <c r="C2110" s="57"/>
    </row>
    <row r="2111" spans="3:3" x14ac:dyDescent="0.25">
      <c r="C2111" s="57"/>
    </row>
    <row r="2112" spans="3:3" x14ac:dyDescent="0.25">
      <c r="C2112" s="57"/>
    </row>
    <row r="2113" spans="3:3" x14ac:dyDescent="0.25">
      <c r="C2113" s="57"/>
    </row>
    <row r="2114" spans="3:3" x14ac:dyDescent="0.25">
      <c r="C2114" s="57"/>
    </row>
    <row r="2115" spans="3:3" x14ac:dyDescent="0.25">
      <c r="C2115" s="57"/>
    </row>
    <row r="2116" spans="3:3" x14ac:dyDescent="0.25">
      <c r="C2116" s="57"/>
    </row>
    <row r="2117" spans="3:3" x14ac:dyDescent="0.25">
      <c r="C2117" s="57"/>
    </row>
    <row r="2118" spans="3:3" x14ac:dyDescent="0.25">
      <c r="C2118" s="57"/>
    </row>
    <row r="2119" spans="3:3" x14ac:dyDescent="0.25">
      <c r="C2119" s="57"/>
    </row>
    <row r="2120" spans="3:3" x14ac:dyDescent="0.25">
      <c r="C2120" s="57"/>
    </row>
    <row r="2121" spans="3:3" x14ac:dyDescent="0.25">
      <c r="C2121" s="57"/>
    </row>
    <row r="2122" spans="3:3" x14ac:dyDescent="0.25">
      <c r="C2122" s="57"/>
    </row>
    <row r="2123" spans="3:3" x14ac:dyDescent="0.25">
      <c r="C2123" s="57"/>
    </row>
    <row r="2124" spans="3:3" x14ac:dyDescent="0.25">
      <c r="C2124" s="57"/>
    </row>
    <row r="2125" spans="3:3" x14ac:dyDescent="0.25">
      <c r="C2125" s="57"/>
    </row>
    <row r="2126" spans="3:3" x14ac:dyDescent="0.25">
      <c r="C2126" s="57"/>
    </row>
    <row r="2127" spans="3:3" x14ac:dyDescent="0.25">
      <c r="C2127" s="57"/>
    </row>
    <row r="2128" spans="3:3" x14ac:dyDescent="0.25">
      <c r="C2128" s="57"/>
    </row>
    <row r="2129" spans="3:3" x14ac:dyDescent="0.25">
      <c r="C2129" s="57"/>
    </row>
    <row r="2130" spans="3:3" x14ac:dyDescent="0.25">
      <c r="C2130" s="57"/>
    </row>
    <row r="2131" spans="3:3" x14ac:dyDescent="0.25">
      <c r="C2131" s="57"/>
    </row>
    <row r="2132" spans="3:3" x14ac:dyDescent="0.25">
      <c r="C2132" s="57"/>
    </row>
    <row r="2133" spans="3:3" x14ac:dyDescent="0.25">
      <c r="C2133" s="57"/>
    </row>
    <row r="2134" spans="3:3" x14ac:dyDescent="0.25">
      <c r="C2134" s="57"/>
    </row>
    <row r="2135" spans="3:3" x14ac:dyDescent="0.25">
      <c r="C2135" s="57"/>
    </row>
    <row r="2136" spans="3:3" x14ac:dyDescent="0.25">
      <c r="C2136" s="57"/>
    </row>
    <row r="2137" spans="3:3" x14ac:dyDescent="0.25">
      <c r="C2137" s="57"/>
    </row>
    <row r="2138" spans="3:3" x14ac:dyDescent="0.25">
      <c r="C2138" s="57"/>
    </row>
    <row r="2139" spans="3:3" x14ac:dyDescent="0.25">
      <c r="C2139" s="57"/>
    </row>
    <row r="2140" spans="3:3" x14ac:dyDescent="0.25">
      <c r="C2140" s="57"/>
    </row>
    <row r="2141" spans="3:3" x14ac:dyDescent="0.25">
      <c r="C2141" s="57"/>
    </row>
    <row r="2142" spans="3:3" x14ac:dyDescent="0.25">
      <c r="C2142" s="57"/>
    </row>
    <row r="2143" spans="3:3" x14ac:dyDescent="0.25">
      <c r="C2143" s="57"/>
    </row>
    <row r="2144" spans="3:3" x14ac:dyDescent="0.25">
      <c r="C2144" s="57"/>
    </row>
    <row r="2145" spans="3:3" x14ac:dyDescent="0.25">
      <c r="C2145" s="57"/>
    </row>
    <row r="2146" spans="3:3" x14ac:dyDescent="0.25">
      <c r="C2146" s="57"/>
    </row>
    <row r="2147" spans="3:3" x14ac:dyDescent="0.25">
      <c r="C2147" s="57"/>
    </row>
    <row r="2148" spans="3:3" x14ac:dyDescent="0.25">
      <c r="C2148" s="57"/>
    </row>
    <row r="2149" spans="3:3" x14ac:dyDescent="0.25">
      <c r="C2149" s="57"/>
    </row>
    <row r="2150" spans="3:3" x14ac:dyDescent="0.25">
      <c r="C2150" s="57"/>
    </row>
    <row r="2151" spans="3:3" x14ac:dyDescent="0.25">
      <c r="C2151" s="57"/>
    </row>
    <row r="2152" spans="3:3" x14ac:dyDescent="0.25">
      <c r="C2152" s="57"/>
    </row>
    <row r="2153" spans="3:3" x14ac:dyDescent="0.25">
      <c r="C2153" s="57"/>
    </row>
    <row r="2154" spans="3:3" x14ac:dyDescent="0.25">
      <c r="C2154" s="57"/>
    </row>
    <row r="2155" spans="3:3" x14ac:dyDescent="0.25">
      <c r="C2155" s="57"/>
    </row>
    <row r="2156" spans="3:3" x14ac:dyDescent="0.25">
      <c r="C2156" s="57"/>
    </row>
    <row r="2157" spans="3:3" x14ac:dyDescent="0.25">
      <c r="C2157" s="57"/>
    </row>
    <row r="2158" spans="3:3" x14ac:dyDescent="0.25">
      <c r="C2158" s="57"/>
    </row>
    <row r="2159" spans="3:3" x14ac:dyDescent="0.25">
      <c r="C2159" s="57"/>
    </row>
    <row r="2160" spans="3:3" x14ac:dyDescent="0.25">
      <c r="C2160" s="57"/>
    </row>
    <row r="2161" spans="3:3" x14ac:dyDescent="0.25">
      <c r="C2161" s="57"/>
    </row>
    <row r="2162" spans="3:3" x14ac:dyDescent="0.25">
      <c r="C2162" s="57"/>
    </row>
    <row r="2163" spans="3:3" x14ac:dyDescent="0.25">
      <c r="C2163" s="57"/>
    </row>
    <row r="2164" spans="3:3" x14ac:dyDescent="0.25">
      <c r="C2164" s="57"/>
    </row>
    <row r="2165" spans="3:3" x14ac:dyDescent="0.25">
      <c r="C2165" s="57"/>
    </row>
    <row r="2166" spans="3:3" x14ac:dyDescent="0.25">
      <c r="C2166" s="57"/>
    </row>
    <row r="2167" spans="3:3" x14ac:dyDescent="0.25">
      <c r="C2167" s="57"/>
    </row>
    <row r="2168" spans="3:3" x14ac:dyDescent="0.25">
      <c r="C2168" s="57"/>
    </row>
    <row r="2169" spans="3:3" x14ac:dyDescent="0.25">
      <c r="C2169" s="57"/>
    </row>
    <row r="2170" spans="3:3" x14ac:dyDescent="0.25">
      <c r="C2170" s="57"/>
    </row>
    <row r="2171" spans="3:3" x14ac:dyDescent="0.25">
      <c r="C2171" s="57"/>
    </row>
    <row r="2172" spans="3:3" x14ac:dyDescent="0.25">
      <c r="C2172" s="57"/>
    </row>
    <row r="2173" spans="3:3" x14ac:dyDescent="0.25">
      <c r="C2173" s="57"/>
    </row>
    <row r="2174" spans="3:3" x14ac:dyDescent="0.25">
      <c r="C2174" s="57"/>
    </row>
    <row r="2175" spans="3:3" x14ac:dyDescent="0.25">
      <c r="C2175" s="57"/>
    </row>
    <row r="2176" spans="3:3" x14ac:dyDescent="0.25">
      <c r="C2176" s="57"/>
    </row>
    <row r="2177" spans="3:3" x14ac:dyDescent="0.25">
      <c r="C2177" s="57"/>
    </row>
    <row r="2178" spans="3:3" x14ac:dyDescent="0.25">
      <c r="C2178" s="57"/>
    </row>
    <row r="2179" spans="3:3" x14ac:dyDescent="0.25">
      <c r="C2179" s="57"/>
    </row>
    <row r="2180" spans="3:3" x14ac:dyDescent="0.25">
      <c r="C2180" s="57"/>
    </row>
    <row r="2181" spans="3:3" x14ac:dyDescent="0.25">
      <c r="C2181" s="57"/>
    </row>
    <row r="2182" spans="3:3" x14ac:dyDescent="0.25">
      <c r="C2182" s="57"/>
    </row>
    <row r="2183" spans="3:3" x14ac:dyDescent="0.25">
      <c r="C2183" s="57"/>
    </row>
    <row r="2184" spans="3:3" x14ac:dyDescent="0.25">
      <c r="C2184" s="57"/>
    </row>
    <row r="2185" spans="3:3" x14ac:dyDescent="0.25">
      <c r="C2185" s="57"/>
    </row>
    <row r="2186" spans="3:3" x14ac:dyDescent="0.25">
      <c r="C2186" s="57"/>
    </row>
    <row r="2187" spans="3:3" x14ac:dyDescent="0.25">
      <c r="C2187" s="57"/>
    </row>
    <row r="2188" spans="3:3" x14ac:dyDescent="0.25">
      <c r="C2188" s="57"/>
    </row>
    <row r="2189" spans="3:3" x14ac:dyDescent="0.25">
      <c r="C2189" s="57"/>
    </row>
    <row r="2190" spans="3:3" x14ac:dyDescent="0.25">
      <c r="C2190" s="57"/>
    </row>
    <row r="2191" spans="3:3" x14ac:dyDescent="0.25">
      <c r="C2191" s="57"/>
    </row>
    <row r="2192" spans="3:3" x14ac:dyDescent="0.25">
      <c r="C2192" s="57"/>
    </row>
    <row r="2193" spans="3:3" x14ac:dyDescent="0.25">
      <c r="C2193" s="57"/>
    </row>
    <row r="2194" spans="3:3" x14ac:dyDescent="0.25">
      <c r="C2194" s="57"/>
    </row>
    <row r="2195" spans="3:3" x14ac:dyDescent="0.25">
      <c r="C2195" s="57"/>
    </row>
    <row r="2196" spans="3:3" x14ac:dyDescent="0.25">
      <c r="C2196" s="57"/>
    </row>
    <row r="2197" spans="3:3" x14ac:dyDescent="0.25">
      <c r="C2197" s="57"/>
    </row>
    <row r="2198" spans="3:3" x14ac:dyDescent="0.25">
      <c r="C2198" s="57"/>
    </row>
    <row r="2199" spans="3:3" x14ac:dyDescent="0.25">
      <c r="C2199" s="57"/>
    </row>
    <row r="2200" spans="3:3" x14ac:dyDescent="0.25">
      <c r="C2200" s="57"/>
    </row>
    <row r="2201" spans="3:3" x14ac:dyDescent="0.25">
      <c r="C2201" s="57"/>
    </row>
    <row r="2202" spans="3:3" x14ac:dyDescent="0.25">
      <c r="C2202" s="57"/>
    </row>
    <row r="2203" spans="3:3" x14ac:dyDescent="0.25">
      <c r="C2203" s="57"/>
    </row>
    <row r="2204" spans="3:3" x14ac:dyDescent="0.25">
      <c r="C2204" s="57"/>
    </row>
    <row r="2205" spans="3:3" x14ac:dyDescent="0.25">
      <c r="C2205" s="57"/>
    </row>
    <row r="2206" spans="3:3" x14ac:dyDescent="0.25">
      <c r="C2206" s="57"/>
    </row>
    <row r="2207" spans="3:3" x14ac:dyDescent="0.25">
      <c r="C2207" s="57"/>
    </row>
    <row r="2208" spans="3:3" x14ac:dyDescent="0.25">
      <c r="C2208" s="57"/>
    </row>
    <row r="2209" spans="3:3" x14ac:dyDescent="0.25">
      <c r="C2209" s="57"/>
    </row>
    <row r="2210" spans="3:3" x14ac:dyDescent="0.25">
      <c r="C2210" s="57"/>
    </row>
    <row r="2211" spans="3:3" x14ac:dyDescent="0.25">
      <c r="C2211" s="57"/>
    </row>
    <row r="2212" spans="3:3" x14ac:dyDescent="0.25">
      <c r="C2212" s="57"/>
    </row>
    <row r="2213" spans="3:3" x14ac:dyDescent="0.25">
      <c r="C2213" s="57"/>
    </row>
    <row r="2214" spans="3:3" x14ac:dyDescent="0.25">
      <c r="C2214" s="57"/>
    </row>
    <row r="2215" spans="3:3" x14ac:dyDescent="0.25">
      <c r="C2215" s="57"/>
    </row>
    <row r="2216" spans="3:3" x14ac:dyDescent="0.25">
      <c r="C2216" s="57"/>
    </row>
    <row r="2217" spans="3:3" x14ac:dyDescent="0.25">
      <c r="C2217" s="57"/>
    </row>
    <row r="2218" spans="3:3" x14ac:dyDescent="0.25">
      <c r="C2218" s="57"/>
    </row>
    <row r="2219" spans="3:3" x14ac:dyDescent="0.25">
      <c r="C2219" s="57"/>
    </row>
    <row r="2220" spans="3:3" x14ac:dyDescent="0.25">
      <c r="C2220" s="57"/>
    </row>
    <row r="2221" spans="3:3" x14ac:dyDescent="0.25">
      <c r="C2221" s="57"/>
    </row>
    <row r="2222" spans="3:3" x14ac:dyDescent="0.25">
      <c r="C2222" s="57"/>
    </row>
    <row r="2223" spans="3:3" x14ac:dyDescent="0.25">
      <c r="C2223" s="57"/>
    </row>
    <row r="2224" spans="3:3" x14ac:dyDescent="0.25">
      <c r="C2224" s="57"/>
    </row>
    <row r="2225" spans="3:3" x14ac:dyDescent="0.25">
      <c r="C2225" s="57"/>
    </row>
    <row r="2226" spans="3:3" x14ac:dyDescent="0.25">
      <c r="C2226" s="57"/>
    </row>
    <row r="2227" spans="3:3" x14ac:dyDescent="0.25">
      <c r="C2227" s="57"/>
    </row>
    <row r="2228" spans="3:3" x14ac:dyDescent="0.25">
      <c r="C2228" s="57"/>
    </row>
    <row r="2229" spans="3:3" x14ac:dyDescent="0.25">
      <c r="C2229" s="57"/>
    </row>
    <row r="2230" spans="3:3" x14ac:dyDescent="0.25">
      <c r="C2230" s="57"/>
    </row>
    <row r="2231" spans="3:3" x14ac:dyDescent="0.25">
      <c r="C2231" s="57"/>
    </row>
    <row r="2232" spans="3:3" x14ac:dyDescent="0.25">
      <c r="C2232" s="57"/>
    </row>
    <row r="2233" spans="3:3" x14ac:dyDescent="0.25">
      <c r="C2233" s="57"/>
    </row>
    <row r="2234" spans="3:3" x14ac:dyDescent="0.25">
      <c r="C2234" s="57"/>
    </row>
    <row r="2235" spans="3:3" x14ac:dyDescent="0.25">
      <c r="C2235" s="57"/>
    </row>
    <row r="2236" spans="3:3" x14ac:dyDescent="0.25">
      <c r="C2236" s="57"/>
    </row>
    <row r="2237" spans="3:3" x14ac:dyDescent="0.25">
      <c r="C2237" s="57"/>
    </row>
    <row r="2238" spans="3:3" x14ac:dyDescent="0.25">
      <c r="C2238" s="57"/>
    </row>
    <row r="2239" spans="3:3" x14ac:dyDescent="0.25">
      <c r="C2239" s="57"/>
    </row>
    <row r="2240" spans="3:3" x14ac:dyDescent="0.25">
      <c r="C2240" s="57"/>
    </row>
    <row r="2241" spans="3:3" x14ac:dyDescent="0.25">
      <c r="C2241" s="57"/>
    </row>
    <row r="2242" spans="3:3" x14ac:dyDescent="0.25">
      <c r="C2242" s="57"/>
    </row>
    <row r="2243" spans="3:3" x14ac:dyDescent="0.25">
      <c r="C2243" s="57"/>
    </row>
    <row r="2244" spans="3:3" x14ac:dyDescent="0.25">
      <c r="C2244" s="57"/>
    </row>
    <row r="2245" spans="3:3" x14ac:dyDescent="0.25">
      <c r="C2245" s="57"/>
    </row>
    <row r="2246" spans="3:3" x14ac:dyDescent="0.25">
      <c r="C2246" s="57"/>
    </row>
    <row r="2247" spans="3:3" x14ac:dyDescent="0.25">
      <c r="C2247" s="57"/>
    </row>
    <row r="2248" spans="3:3" x14ac:dyDescent="0.25">
      <c r="C2248" s="57"/>
    </row>
    <row r="2249" spans="3:3" x14ac:dyDescent="0.25">
      <c r="C2249" s="57"/>
    </row>
    <row r="2250" spans="3:3" x14ac:dyDescent="0.25">
      <c r="C2250" s="57"/>
    </row>
    <row r="2251" spans="3:3" x14ac:dyDescent="0.25">
      <c r="C2251" s="57"/>
    </row>
    <row r="2252" spans="3:3" x14ac:dyDescent="0.25">
      <c r="C2252" s="57"/>
    </row>
    <row r="2253" spans="3:3" x14ac:dyDescent="0.25">
      <c r="C2253" s="57"/>
    </row>
    <row r="2254" spans="3:3" x14ac:dyDescent="0.25">
      <c r="C2254" s="57"/>
    </row>
    <row r="2255" spans="3:3" x14ac:dyDescent="0.25">
      <c r="C2255" s="57"/>
    </row>
    <row r="2256" spans="3:3" x14ac:dyDescent="0.25">
      <c r="C2256" s="57"/>
    </row>
    <row r="2257" spans="3:3" x14ac:dyDescent="0.25">
      <c r="C2257" s="57"/>
    </row>
    <row r="2258" spans="3:3" x14ac:dyDescent="0.25">
      <c r="C2258" s="57"/>
    </row>
    <row r="2259" spans="3:3" x14ac:dyDescent="0.25">
      <c r="C2259" s="57"/>
    </row>
    <row r="2260" spans="3:3" x14ac:dyDescent="0.25">
      <c r="C2260" s="57"/>
    </row>
    <row r="2261" spans="3:3" x14ac:dyDescent="0.25">
      <c r="C2261" s="57"/>
    </row>
    <row r="2262" spans="3:3" x14ac:dyDescent="0.25">
      <c r="C2262" s="57"/>
    </row>
    <row r="2263" spans="3:3" x14ac:dyDescent="0.25">
      <c r="C2263" s="57"/>
    </row>
    <row r="2264" spans="3:3" x14ac:dyDescent="0.25">
      <c r="C2264" s="57"/>
    </row>
    <row r="2265" spans="3:3" x14ac:dyDescent="0.25">
      <c r="C2265" s="57"/>
    </row>
    <row r="2266" spans="3:3" x14ac:dyDescent="0.25">
      <c r="C2266" s="57"/>
    </row>
    <row r="2267" spans="3:3" x14ac:dyDescent="0.25">
      <c r="C2267" s="57"/>
    </row>
    <row r="2268" spans="3:3" x14ac:dyDescent="0.25">
      <c r="C2268" s="57"/>
    </row>
    <row r="2269" spans="3:3" x14ac:dyDescent="0.25">
      <c r="C2269" s="57"/>
    </row>
    <row r="2270" spans="3:3" x14ac:dyDescent="0.25">
      <c r="C2270" s="57"/>
    </row>
    <row r="2271" spans="3:3" x14ac:dyDescent="0.25">
      <c r="C2271" s="57"/>
    </row>
    <row r="2272" spans="3:3" x14ac:dyDescent="0.25">
      <c r="C2272" s="57"/>
    </row>
    <row r="2273" spans="3:3" x14ac:dyDescent="0.25">
      <c r="C2273" s="57"/>
    </row>
    <row r="2274" spans="3:3" x14ac:dyDescent="0.25">
      <c r="C2274" s="57"/>
    </row>
    <row r="2275" spans="3:3" x14ac:dyDescent="0.25">
      <c r="C2275" s="57"/>
    </row>
    <row r="2276" spans="3:3" x14ac:dyDescent="0.25">
      <c r="C2276" s="57"/>
    </row>
    <row r="2277" spans="3:3" x14ac:dyDescent="0.25">
      <c r="C2277" s="57"/>
    </row>
    <row r="2278" spans="3:3" x14ac:dyDescent="0.25">
      <c r="C2278" s="57"/>
    </row>
    <row r="2279" spans="3:3" x14ac:dyDescent="0.25">
      <c r="C2279" s="57"/>
    </row>
    <row r="2280" spans="3:3" x14ac:dyDescent="0.25">
      <c r="C2280" s="57"/>
    </row>
    <row r="2281" spans="3:3" x14ac:dyDescent="0.25">
      <c r="C2281" s="57"/>
    </row>
    <row r="2282" spans="3:3" x14ac:dyDescent="0.25">
      <c r="C2282" s="57"/>
    </row>
    <row r="2283" spans="3:3" x14ac:dyDescent="0.25">
      <c r="C2283" s="57"/>
    </row>
    <row r="2284" spans="3:3" x14ac:dyDescent="0.25">
      <c r="C2284" s="57"/>
    </row>
    <row r="2285" spans="3:3" x14ac:dyDescent="0.25">
      <c r="C2285" s="57"/>
    </row>
    <row r="2286" spans="3:3" x14ac:dyDescent="0.25">
      <c r="C2286" s="57"/>
    </row>
    <row r="2287" spans="3:3" x14ac:dyDescent="0.25">
      <c r="C2287" s="57"/>
    </row>
    <row r="2288" spans="3:3" x14ac:dyDescent="0.25">
      <c r="C2288" s="57"/>
    </row>
    <row r="2289" spans="3:3" x14ac:dyDescent="0.25">
      <c r="C2289" s="57"/>
    </row>
    <row r="2290" spans="3:3" x14ac:dyDescent="0.25">
      <c r="C2290" s="57"/>
    </row>
    <row r="2291" spans="3:3" x14ac:dyDescent="0.25">
      <c r="C2291" s="57"/>
    </row>
    <row r="2292" spans="3:3" x14ac:dyDescent="0.25">
      <c r="C2292" s="57"/>
    </row>
    <row r="2293" spans="3:3" x14ac:dyDescent="0.25">
      <c r="C2293" s="57"/>
    </row>
    <row r="2294" spans="3:3" x14ac:dyDescent="0.25">
      <c r="C2294" s="57"/>
    </row>
    <row r="2295" spans="3:3" x14ac:dyDescent="0.25">
      <c r="C2295" s="57"/>
    </row>
    <row r="2296" spans="3:3" x14ac:dyDescent="0.25">
      <c r="C2296" s="57"/>
    </row>
    <row r="2297" spans="3:3" x14ac:dyDescent="0.25">
      <c r="C2297" s="57"/>
    </row>
    <row r="2298" spans="3:3" x14ac:dyDescent="0.25">
      <c r="C2298" s="57"/>
    </row>
    <row r="2299" spans="3:3" x14ac:dyDescent="0.25">
      <c r="C2299" s="57"/>
    </row>
    <row r="2300" spans="3:3" x14ac:dyDescent="0.25">
      <c r="C2300" s="57"/>
    </row>
    <row r="2301" spans="3:3" x14ac:dyDescent="0.25">
      <c r="C2301" s="57"/>
    </row>
    <row r="2302" spans="3:3" x14ac:dyDescent="0.25">
      <c r="C2302" s="57"/>
    </row>
    <row r="2303" spans="3:3" x14ac:dyDescent="0.25">
      <c r="C2303" s="57"/>
    </row>
    <row r="2304" spans="3:3" x14ac:dyDescent="0.25">
      <c r="C2304" s="57"/>
    </row>
    <row r="2305" spans="3:3" x14ac:dyDescent="0.25">
      <c r="C2305" s="57"/>
    </row>
    <row r="2306" spans="3:3" x14ac:dyDescent="0.25">
      <c r="C2306" s="57"/>
    </row>
    <row r="2307" spans="3:3" x14ac:dyDescent="0.25">
      <c r="C2307" s="57"/>
    </row>
    <row r="2308" spans="3:3" x14ac:dyDescent="0.25">
      <c r="C2308" s="57"/>
    </row>
    <row r="2309" spans="3:3" x14ac:dyDescent="0.25">
      <c r="C2309" s="57"/>
    </row>
    <row r="2310" spans="3:3" x14ac:dyDescent="0.25">
      <c r="C2310" s="57"/>
    </row>
    <row r="2311" spans="3:3" x14ac:dyDescent="0.25">
      <c r="C2311" s="57"/>
    </row>
    <row r="2312" spans="3:3" x14ac:dyDescent="0.25">
      <c r="C2312" s="57"/>
    </row>
    <row r="2313" spans="3:3" x14ac:dyDescent="0.25">
      <c r="C2313" s="57"/>
    </row>
    <row r="2314" spans="3:3" x14ac:dyDescent="0.25">
      <c r="C2314" s="57"/>
    </row>
    <row r="2315" spans="3:3" x14ac:dyDescent="0.25">
      <c r="C2315" s="57"/>
    </row>
    <row r="2316" spans="3:3" x14ac:dyDescent="0.25">
      <c r="C2316" s="57"/>
    </row>
    <row r="2317" spans="3:3" x14ac:dyDescent="0.25">
      <c r="C2317" s="57"/>
    </row>
    <row r="2318" spans="3:3" x14ac:dyDescent="0.25">
      <c r="C2318" s="57"/>
    </row>
    <row r="2319" spans="3:3" x14ac:dyDescent="0.25">
      <c r="C2319" s="57"/>
    </row>
    <row r="2320" spans="3:3" x14ac:dyDescent="0.25">
      <c r="C2320" s="57"/>
    </row>
    <row r="2321" spans="3:3" x14ac:dyDescent="0.25">
      <c r="C2321" s="57"/>
    </row>
    <row r="2322" spans="3:3" x14ac:dyDescent="0.25">
      <c r="C2322" s="57"/>
    </row>
    <row r="2323" spans="3:3" x14ac:dyDescent="0.25">
      <c r="C2323" s="57"/>
    </row>
    <row r="2324" spans="3:3" x14ac:dyDescent="0.25">
      <c r="C2324" s="57"/>
    </row>
    <row r="2325" spans="3:3" x14ac:dyDescent="0.25">
      <c r="C2325" s="57"/>
    </row>
    <row r="2326" spans="3:3" x14ac:dyDescent="0.25">
      <c r="C2326" s="57"/>
    </row>
    <row r="2327" spans="3:3" x14ac:dyDescent="0.25">
      <c r="C2327" s="57"/>
    </row>
    <row r="2328" spans="3:3" x14ac:dyDescent="0.25">
      <c r="C2328" s="57"/>
    </row>
    <row r="2329" spans="3:3" x14ac:dyDescent="0.25">
      <c r="C2329" s="57"/>
    </row>
    <row r="2330" spans="3:3" x14ac:dyDescent="0.25">
      <c r="C2330" s="57"/>
    </row>
    <row r="2331" spans="3:3" x14ac:dyDescent="0.25">
      <c r="C2331" s="57"/>
    </row>
    <row r="2332" spans="3:3" x14ac:dyDescent="0.25">
      <c r="C2332" s="57"/>
    </row>
    <row r="2333" spans="3:3" x14ac:dyDescent="0.25">
      <c r="C2333" s="57"/>
    </row>
    <row r="2334" spans="3:3" x14ac:dyDescent="0.25">
      <c r="C2334" s="57"/>
    </row>
    <row r="2335" spans="3:3" x14ac:dyDescent="0.25">
      <c r="C2335" s="57"/>
    </row>
    <row r="2336" spans="3:3" x14ac:dyDescent="0.25">
      <c r="C2336" s="57"/>
    </row>
    <row r="2337" spans="3:3" x14ac:dyDescent="0.25">
      <c r="C2337" s="57"/>
    </row>
    <row r="2338" spans="3:3" x14ac:dyDescent="0.25">
      <c r="C2338" s="57"/>
    </row>
    <row r="2339" spans="3:3" x14ac:dyDescent="0.25">
      <c r="C2339" s="57"/>
    </row>
    <row r="2340" spans="3:3" x14ac:dyDescent="0.25">
      <c r="C2340" s="57"/>
    </row>
    <row r="2341" spans="3:3" x14ac:dyDescent="0.25">
      <c r="C2341" s="57"/>
    </row>
    <row r="2342" spans="3:3" x14ac:dyDescent="0.25">
      <c r="C2342" s="57"/>
    </row>
    <row r="2343" spans="3:3" x14ac:dyDescent="0.25">
      <c r="C2343" s="57"/>
    </row>
    <row r="2344" spans="3:3" x14ac:dyDescent="0.25">
      <c r="C2344" s="57"/>
    </row>
    <row r="2345" spans="3:3" x14ac:dyDescent="0.25">
      <c r="C2345" s="57"/>
    </row>
    <row r="2346" spans="3:3" x14ac:dyDescent="0.25">
      <c r="C2346" s="57"/>
    </row>
    <row r="2347" spans="3:3" x14ac:dyDescent="0.25">
      <c r="C2347" s="57"/>
    </row>
    <row r="2348" spans="3:3" x14ac:dyDescent="0.25">
      <c r="C2348" s="57"/>
    </row>
    <row r="2349" spans="3:3" x14ac:dyDescent="0.25">
      <c r="C2349" s="57"/>
    </row>
    <row r="2350" spans="3:3" x14ac:dyDescent="0.25">
      <c r="C2350" s="57"/>
    </row>
    <row r="2351" spans="3:3" x14ac:dyDescent="0.25">
      <c r="C2351" s="57"/>
    </row>
    <row r="2352" spans="3:3" x14ac:dyDescent="0.25">
      <c r="C2352" s="57"/>
    </row>
    <row r="2353" spans="3:3" x14ac:dyDescent="0.25">
      <c r="C2353" s="57"/>
    </row>
    <row r="2354" spans="3:3" x14ac:dyDescent="0.25">
      <c r="C2354" s="57"/>
    </row>
    <row r="2355" spans="3:3" x14ac:dyDescent="0.25">
      <c r="C2355" s="57"/>
    </row>
    <row r="2356" spans="3:3" x14ac:dyDescent="0.25">
      <c r="C2356" s="57"/>
    </row>
    <row r="2357" spans="3:3" x14ac:dyDescent="0.25">
      <c r="C2357" s="57"/>
    </row>
    <row r="2358" spans="3:3" x14ac:dyDescent="0.25">
      <c r="C2358" s="57"/>
    </row>
    <row r="2359" spans="3:3" x14ac:dyDescent="0.25">
      <c r="C2359" s="57"/>
    </row>
    <row r="2360" spans="3:3" x14ac:dyDescent="0.25">
      <c r="C2360" s="57"/>
    </row>
    <row r="2361" spans="3:3" x14ac:dyDescent="0.25">
      <c r="C2361" s="57"/>
    </row>
    <row r="2362" spans="3:3" x14ac:dyDescent="0.25">
      <c r="C2362" s="57"/>
    </row>
    <row r="2363" spans="3:3" x14ac:dyDescent="0.25">
      <c r="C2363" s="57"/>
    </row>
    <row r="2364" spans="3:3" x14ac:dyDescent="0.25">
      <c r="C2364" s="57"/>
    </row>
    <row r="2365" spans="3:3" x14ac:dyDescent="0.25">
      <c r="C2365" s="57"/>
    </row>
    <row r="2366" spans="3:3" x14ac:dyDescent="0.25">
      <c r="C2366" s="57"/>
    </row>
    <row r="2367" spans="3:3" x14ac:dyDescent="0.25">
      <c r="C2367" s="57"/>
    </row>
    <row r="2368" spans="3:3" x14ac:dyDescent="0.25">
      <c r="C2368" s="57"/>
    </row>
    <row r="2369" spans="3:3" x14ac:dyDescent="0.25">
      <c r="C2369" s="57"/>
    </row>
    <row r="2370" spans="3:3" x14ac:dyDescent="0.25">
      <c r="C2370" s="57"/>
    </row>
    <row r="2371" spans="3:3" x14ac:dyDescent="0.25">
      <c r="C2371" s="57"/>
    </row>
    <row r="2372" spans="3:3" x14ac:dyDescent="0.25">
      <c r="C2372" s="57"/>
    </row>
    <row r="2373" spans="3:3" x14ac:dyDescent="0.25">
      <c r="C2373" s="57"/>
    </row>
    <row r="2374" spans="3:3" x14ac:dyDescent="0.25">
      <c r="C2374" s="57"/>
    </row>
    <row r="2375" spans="3:3" x14ac:dyDescent="0.25">
      <c r="C2375" s="57"/>
    </row>
    <row r="2376" spans="3:3" x14ac:dyDescent="0.25">
      <c r="C2376" s="57"/>
    </row>
    <row r="2377" spans="3:3" x14ac:dyDescent="0.25">
      <c r="C2377" s="57"/>
    </row>
    <row r="2378" spans="3:3" x14ac:dyDescent="0.25">
      <c r="C2378" s="57"/>
    </row>
    <row r="2379" spans="3:3" x14ac:dyDescent="0.25">
      <c r="C2379" s="57"/>
    </row>
    <row r="2380" spans="3:3" x14ac:dyDescent="0.25">
      <c r="C2380" s="57"/>
    </row>
    <row r="2381" spans="3:3" x14ac:dyDescent="0.25">
      <c r="C2381" s="57"/>
    </row>
    <row r="2382" spans="3:3" x14ac:dyDescent="0.25">
      <c r="C2382" s="57"/>
    </row>
    <row r="2383" spans="3:3" x14ac:dyDescent="0.25">
      <c r="C2383" s="57"/>
    </row>
    <row r="2384" spans="3:3" x14ac:dyDescent="0.25">
      <c r="C2384" s="57"/>
    </row>
    <row r="2385" spans="3:3" x14ac:dyDescent="0.25">
      <c r="C2385" s="57"/>
    </row>
    <row r="2386" spans="3:3" x14ac:dyDescent="0.25">
      <c r="C2386" s="57"/>
    </row>
    <row r="2387" spans="3:3" x14ac:dyDescent="0.25">
      <c r="C2387" s="57"/>
    </row>
    <row r="2388" spans="3:3" x14ac:dyDescent="0.25">
      <c r="C2388" s="57"/>
    </row>
    <row r="2389" spans="3:3" x14ac:dyDescent="0.25">
      <c r="C2389" s="57"/>
    </row>
    <row r="2390" spans="3:3" x14ac:dyDescent="0.25">
      <c r="C2390" s="57"/>
    </row>
    <row r="2391" spans="3:3" x14ac:dyDescent="0.25">
      <c r="C2391" s="57"/>
    </row>
    <row r="2392" spans="3:3" x14ac:dyDescent="0.25">
      <c r="C2392" s="57"/>
    </row>
    <row r="2393" spans="3:3" x14ac:dyDescent="0.25">
      <c r="C2393" s="57"/>
    </row>
    <row r="2394" spans="3:3" x14ac:dyDescent="0.25">
      <c r="C2394" s="57"/>
    </row>
    <row r="2395" spans="3:3" x14ac:dyDescent="0.25">
      <c r="C2395" s="57"/>
    </row>
    <row r="2396" spans="3:3" x14ac:dyDescent="0.25">
      <c r="C2396" s="57"/>
    </row>
    <row r="2397" spans="3:3" x14ac:dyDescent="0.25">
      <c r="C2397" s="57"/>
    </row>
    <row r="2398" spans="3:3" x14ac:dyDescent="0.25">
      <c r="C2398" s="57"/>
    </row>
    <row r="2399" spans="3:3" x14ac:dyDescent="0.25">
      <c r="C2399" s="57"/>
    </row>
    <row r="2400" spans="3:3" x14ac:dyDescent="0.25">
      <c r="C2400" s="57"/>
    </row>
    <row r="2401" spans="3:3" x14ac:dyDescent="0.25">
      <c r="C2401" s="57"/>
    </row>
    <row r="2402" spans="3:3" x14ac:dyDescent="0.25">
      <c r="C2402" s="57"/>
    </row>
    <row r="2403" spans="3:3" x14ac:dyDescent="0.25">
      <c r="C2403" s="57"/>
    </row>
    <row r="2404" spans="3:3" x14ac:dyDescent="0.25">
      <c r="C2404" s="57"/>
    </row>
    <row r="2405" spans="3:3" x14ac:dyDescent="0.25">
      <c r="C2405" s="57"/>
    </row>
    <row r="2406" spans="3:3" x14ac:dyDescent="0.25">
      <c r="C2406" s="57"/>
    </row>
    <row r="2407" spans="3:3" x14ac:dyDescent="0.25">
      <c r="C2407" s="57"/>
    </row>
    <row r="2408" spans="3:3" x14ac:dyDescent="0.25">
      <c r="C2408" s="57"/>
    </row>
    <row r="2409" spans="3:3" x14ac:dyDescent="0.25">
      <c r="C2409" s="57"/>
    </row>
    <row r="2410" spans="3:3" x14ac:dyDescent="0.25">
      <c r="C2410" s="57"/>
    </row>
    <row r="2411" spans="3:3" x14ac:dyDescent="0.25">
      <c r="C2411" s="57"/>
    </row>
    <row r="2412" spans="3:3" x14ac:dyDescent="0.25">
      <c r="C2412" s="57"/>
    </row>
    <row r="2413" spans="3:3" x14ac:dyDescent="0.25">
      <c r="C2413" s="57"/>
    </row>
    <row r="2414" spans="3:3" x14ac:dyDescent="0.25">
      <c r="C2414" s="57"/>
    </row>
    <row r="2415" spans="3:3" x14ac:dyDescent="0.25">
      <c r="C2415" s="57"/>
    </row>
    <row r="2416" spans="3:3" x14ac:dyDescent="0.25">
      <c r="C2416" s="57"/>
    </row>
    <row r="2417" spans="3:3" x14ac:dyDescent="0.25">
      <c r="C2417" s="57"/>
    </row>
    <row r="2418" spans="3:3" x14ac:dyDescent="0.25">
      <c r="C2418" s="57"/>
    </row>
    <row r="2419" spans="3:3" x14ac:dyDescent="0.25">
      <c r="C2419" s="57"/>
    </row>
    <row r="2420" spans="3:3" x14ac:dyDescent="0.25">
      <c r="C2420" s="57"/>
    </row>
    <row r="2421" spans="3:3" x14ac:dyDescent="0.25">
      <c r="C2421" s="57"/>
    </row>
    <row r="2422" spans="3:3" x14ac:dyDescent="0.25">
      <c r="C2422" s="57"/>
    </row>
    <row r="2423" spans="3:3" x14ac:dyDescent="0.25">
      <c r="C2423" s="57"/>
    </row>
    <row r="2424" spans="3:3" x14ac:dyDescent="0.25">
      <c r="C2424" s="57"/>
    </row>
    <row r="2425" spans="3:3" x14ac:dyDescent="0.25">
      <c r="C2425" s="57"/>
    </row>
    <row r="2426" spans="3:3" x14ac:dyDescent="0.25">
      <c r="C2426" s="57"/>
    </row>
    <row r="2427" spans="3:3" x14ac:dyDescent="0.25">
      <c r="C2427" s="57"/>
    </row>
    <row r="2428" spans="3:3" x14ac:dyDescent="0.25">
      <c r="C2428" s="57"/>
    </row>
    <row r="2429" spans="3:3" x14ac:dyDescent="0.25">
      <c r="C2429" s="57"/>
    </row>
    <row r="2430" spans="3:3" x14ac:dyDescent="0.25">
      <c r="C2430" s="57"/>
    </row>
    <row r="2431" spans="3:3" x14ac:dyDescent="0.25">
      <c r="C2431" s="57"/>
    </row>
    <row r="2432" spans="3:3" x14ac:dyDescent="0.25">
      <c r="C2432" s="57"/>
    </row>
    <row r="2433" spans="3:3" x14ac:dyDescent="0.25">
      <c r="C2433" s="57"/>
    </row>
    <row r="2434" spans="3:3" x14ac:dyDescent="0.25">
      <c r="C2434" s="57"/>
    </row>
    <row r="2435" spans="3:3" x14ac:dyDescent="0.25">
      <c r="C2435" s="57"/>
    </row>
    <row r="2436" spans="3:3" x14ac:dyDescent="0.25">
      <c r="C2436" s="57"/>
    </row>
    <row r="2437" spans="3:3" x14ac:dyDescent="0.25">
      <c r="C2437" s="57"/>
    </row>
    <row r="2438" spans="3:3" x14ac:dyDescent="0.25">
      <c r="C2438" s="57"/>
    </row>
    <row r="2439" spans="3:3" x14ac:dyDescent="0.25">
      <c r="C2439" s="57"/>
    </row>
    <row r="2440" spans="3:3" x14ac:dyDescent="0.25">
      <c r="C2440" s="57"/>
    </row>
    <row r="2441" spans="3:3" x14ac:dyDescent="0.25">
      <c r="C2441" s="57"/>
    </row>
    <row r="2442" spans="3:3" x14ac:dyDescent="0.25">
      <c r="C2442" s="57"/>
    </row>
    <row r="2443" spans="3:3" x14ac:dyDescent="0.25">
      <c r="C2443" s="57"/>
    </row>
    <row r="2444" spans="3:3" x14ac:dyDescent="0.25">
      <c r="C2444" s="57"/>
    </row>
    <row r="2445" spans="3:3" x14ac:dyDescent="0.25">
      <c r="C2445" s="57"/>
    </row>
    <row r="2446" spans="3:3" x14ac:dyDescent="0.25">
      <c r="C2446" s="57"/>
    </row>
    <row r="2447" spans="3:3" x14ac:dyDescent="0.25">
      <c r="C2447" s="57"/>
    </row>
    <row r="2448" spans="3:3" x14ac:dyDescent="0.25">
      <c r="C2448" s="57"/>
    </row>
    <row r="2449" spans="3:3" x14ac:dyDescent="0.25">
      <c r="C2449" s="57"/>
    </row>
    <row r="2450" spans="3:3" x14ac:dyDescent="0.25">
      <c r="C2450" s="57"/>
    </row>
    <row r="2451" spans="3:3" x14ac:dyDescent="0.25">
      <c r="C2451" s="57"/>
    </row>
    <row r="2452" spans="3:3" x14ac:dyDescent="0.25">
      <c r="C2452" s="57"/>
    </row>
    <row r="2453" spans="3:3" x14ac:dyDescent="0.25">
      <c r="C2453" s="57"/>
    </row>
    <row r="2454" spans="3:3" x14ac:dyDescent="0.25">
      <c r="C2454" s="57"/>
    </row>
    <row r="2455" spans="3:3" x14ac:dyDescent="0.25">
      <c r="C2455" s="57"/>
    </row>
    <row r="2456" spans="3:3" x14ac:dyDescent="0.25">
      <c r="C2456" s="57"/>
    </row>
    <row r="2457" spans="3:3" x14ac:dyDescent="0.25">
      <c r="C2457" s="57"/>
    </row>
    <row r="2458" spans="3:3" x14ac:dyDescent="0.25">
      <c r="C2458" s="57"/>
    </row>
    <row r="2459" spans="3:3" x14ac:dyDescent="0.25">
      <c r="C2459" s="57"/>
    </row>
    <row r="2460" spans="3:3" x14ac:dyDescent="0.25">
      <c r="C2460" s="57"/>
    </row>
    <row r="2461" spans="3:3" x14ac:dyDescent="0.25">
      <c r="C2461" s="57"/>
    </row>
    <row r="2462" spans="3:3" x14ac:dyDescent="0.25">
      <c r="C2462" s="57"/>
    </row>
    <row r="2463" spans="3:3" x14ac:dyDescent="0.25">
      <c r="C2463" s="57"/>
    </row>
    <row r="2464" spans="3:3" x14ac:dyDescent="0.25">
      <c r="C2464" s="57"/>
    </row>
    <row r="2465" spans="3:3" x14ac:dyDescent="0.25">
      <c r="C2465" s="57"/>
    </row>
    <row r="2466" spans="3:3" x14ac:dyDescent="0.25">
      <c r="C2466" s="57"/>
    </row>
    <row r="2467" spans="3:3" x14ac:dyDescent="0.25">
      <c r="C2467" s="57"/>
    </row>
    <row r="2468" spans="3:3" x14ac:dyDescent="0.25">
      <c r="C2468" s="57"/>
    </row>
    <row r="2469" spans="3:3" x14ac:dyDescent="0.25">
      <c r="C2469" s="57"/>
    </row>
    <row r="2470" spans="3:3" x14ac:dyDescent="0.25">
      <c r="C2470" s="57"/>
    </row>
    <row r="2471" spans="3:3" x14ac:dyDescent="0.25">
      <c r="C2471" s="57"/>
    </row>
    <row r="2472" spans="3:3" x14ac:dyDescent="0.25">
      <c r="C2472" s="57"/>
    </row>
    <row r="2473" spans="3:3" x14ac:dyDescent="0.25">
      <c r="C2473" s="57"/>
    </row>
    <row r="2474" spans="3:3" x14ac:dyDescent="0.25">
      <c r="C2474" s="57"/>
    </row>
    <row r="2475" spans="3:3" x14ac:dyDescent="0.25">
      <c r="C2475" s="57"/>
    </row>
    <row r="2476" spans="3:3" x14ac:dyDescent="0.25">
      <c r="C2476" s="57"/>
    </row>
    <row r="2477" spans="3:3" x14ac:dyDescent="0.25">
      <c r="C2477" s="57"/>
    </row>
    <row r="2478" spans="3:3" x14ac:dyDescent="0.25">
      <c r="C2478" s="57"/>
    </row>
    <row r="2479" spans="3:3" x14ac:dyDescent="0.25">
      <c r="C2479" s="57"/>
    </row>
    <row r="2480" spans="3:3" x14ac:dyDescent="0.25">
      <c r="C2480" s="57"/>
    </row>
    <row r="2481" spans="3:3" x14ac:dyDescent="0.25">
      <c r="C2481" s="57"/>
    </row>
    <row r="2482" spans="3:3" x14ac:dyDescent="0.25">
      <c r="C2482" s="57"/>
    </row>
    <row r="2483" spans="3:3" x14ac:dyDescent="0.25">
      <c r="C2483" s="57"/>
    </row>
    <row r="2484" spans="3:3" x14ac:dyDescent="0.25">
      <c r="C2484" s="57"/>
    </row>
    <row r="2485" spans="3:3" x14ac:dyDescent="0.25">
      <c r="C2485" s="57"/>
    </row>
    <row r="2486" spans="3:3" x14ac:dyDescent="0.25">
      <c r="C2486" s="57"/>
    </row>
    <row r="2487" spans="3:3" x14ac:dyDescent="0.25">
      <c r="C2487" s="57"/>
    </row>
    <row r="2488" spans="3:3" x14ac:dyDescent="0.25">
      <c r="C2488" s="57"/>
    </row>
    <row r="2489" spans="3:3" x14ac:dyDescent="0.25">
      <c r="C2489" s="57"/>
    </row>
    <row r="2490" spans="3:3" x14ac:dyDescent="0.25">
      <c r="C2490" s="57"/>
    </row>
    <row r="2491" spans="3:3" x14ac:dyDescent="0.25">
      <c r="C2491" s="57"/>
    </row>
    <row r="2492" spans="3:3" x14ac:dyDescent="0.25">
      <c r="C2492" s="57"/>
    </row>
    <row r="2493" spans="3:3" x14ac:dyDescent="0.25">
      <c r="C2493" s="57"/>
    </row>
    <row r="2494" spans="3:3" x14ac:dyDescent="0.25">
      <c r="C2494" s="57"/>
    </row>
    <row r="2495" spans="3:3" x14ac:dyDescent="0.25">
      <c r="C2495" s="57"/>
    </row>
    <row r="2496" spans="3:3" x14ac:dyDescent="0.25">
      <c r="C2496" s="57"/>
    </row>
    <row r="2497" spans="3:3" x14ac:dyDescent="0.25">
      <c r="C2497" s="57"/>
    </row>
    <row r="2498" spans="3:3" x14ac:dyDescent="0.25">
      <c r="C2498" s="57"/>
    </row>
    <row r="2499" spans="3:3" x14ac:dyDescent="0.25">
      <c r="C2499" s="57"/>
    </row>
    <row r="2500" spans="3:3" x14ac:dyDescent="0.25">
      <c r="C2500" s="57"/>
    </row>
    <row r="2501" spans="3:3" x14ac:dyDescent="0.25">
      <c r="C2501" s="57"/>
    </row>
    <row r="2502" spans="3:3" x14ac:dyDescent="0.25">
      <c r="C2502" s="57"/>
    </row>
    <row r="2503" spans="3:3" x14ac:dyDescent="0.25">
      <c r="C2503" s="57"/>
    </row>
    <row r="2504" spans="3:3" x14ac:dyDescent="0.25">
      <c r="C2504" s="57"/>
    </row>
    <row r="2505" spans="3:3" x14ac:dyDescent="0.25">
      <c r="C2505" s="57"/>
    </row>
    <row r="2506" spans="3:3" x14ac:dyDescent="0.25">
      <c r="C2506" s="57"/>
    </row>
    <row r="2507" spans="3:3" x14ac:dyDescent="0.25">
      <c r="C2507" s="57"/>
    </row>
    <row r="2508" spans="3:3" x14ac:dyDescent="0.25">
      <c r="C2508" s="57"/>
    </row>
    <row r="2509" spans="3:3" x14ac:dyDescent="0.25">
      <c r="C2509" s="57"/>
    </row>
    <row r="2510" spans="3:3" x14ac:dyDescent="0.25">
      <c r="C2510" s="57"/>
    </row>
    <row r="2511" spans="3:3" x14ac:dyDescent="0.25">
      <c r="C2511" s="57"/>
    </row>
    <row r="2512" spans="3:3" x14ac:dyDescent="0.25">
      <c r="C2512" s="57"/>
    </row>
    <row r="2513" spans="3:3" x14ac:dyDescent="0.25">
      <c r="C2513" s="57"/>
    </row>
    <row r="2514" spans="3:3" x14ac:dyDescent="0.25">
      <c r="C2514" s="57"/>
    </row>
    <row r="2515" spans="3:3" x14ac:dyDescent="0.25">
      <c r="C2515" s="57"/>
    </row>
    <row r="2516" spans="3:3" x14ac:dyDescent="0.25">
      <c r="C2516" s="57"/>
    </row>
    <row r="2517" spans="3:3" x14ac:dyDescent="0.25">
      <c r="C2517" s="57"/>
    </row>
    <row r="2518" spans="3:3" x14ac:dyDescent="0.25">
      <c r="C2518" s="57"/>
    </row>
    <row r="2519" spans="3:3" x14ac:dyDescent="0.25">
      <c r="C2519" s="57"/>
    </row>
    <row r="2520" spans="3:3" x14ac:dyDescent="0.25">
      <c r="C2520" s="57"/>
    </row>
    <row r="2521" spans="3:3" x14ac:dyDescent="0.25">
      <c r="C2521" s="57"/>
    </row>
    <row r="2522" spans="3:3" x14ac:dyDescent="0.25">
      <c r="C2522" s="57"/>
    </row>
    <row r="2523" spans="3:3" x14ac:dyDescent="0.25">
      <c r="C2523" s="57"/>
    </row>
    <row r="2524" spans="3:3" x14ac:dyDescent="0.25">
      <c r="C2524" s="57"/>
    </row>
    <row r="2525" spans="3:3" x14ac:dyDescent="0.25">
      <c r="C2525" s="57"/>
    </row>
    <row r="2526" spans="3:3" x14ac:dyDescent="0.25">
      <c r="C2526" s="57"/>
    </row>
    <row r="2527" spans="3:3" x14ac:dyDescent="0.25">
      <c r="C2527" s="57"/>
    </row>
    <row r="2528" spans="3:3" x14ac:dyDescent="0.25">
      <c r="C2528" s="57"/>
    </row>
    <row r="2529" spans="3:3" x14ac:dyDescent="0.25">
      <c r="C2529" s="57"/>
    </row>
    <row r="2530" spans="3:3" x14ac:dyDescent="0.25">
      <c r="C2530" s="57"/>
    </row>
    <row r="2531" spans="3:3" x14ac:dyDescent="0.25">
      <c r="C2531" s="57"/>
    </row>
    <row r="2532" spans="3:3" x14ac:dyDescent="0.25">
      <c r="C2532" s="57"/>
    </row>
    <row r="2533" spans="3:3" x14ac:dyDescent="0.25">
      <c r="C2533" s="57"/>
    </row>
    <row r="2534" spans="3:3" x14ac:dyDescent="0.25">
      <c r="C2534" s="57"/>
    </row>
    <row r="2535" spans="3:3" x14ac:dyDescent="0.25">
      <c r="C2535" s="57"/>
    </row>
    <row r="2536" spans="3:3" x14ac:dyDescent="0.25">
      <c r="C2536" s="57"/>
    </row>
    <row r="2537" spans="3:3" x14ac:dyDescent="0.25">
      <c r="C2537" s="57"/>
    </row>
    <row r="2538" spans="3:3" x14ac:dyDescent="0.25">
      <c r="C2538" s="57"/>
    </row>
    <row r="2539" spans="3:3" x14ac:dyDescent="0.25">
      <c r="C2539" s="57"/>
    </row>
    <row r="2540" spans="3:3" x14ac:dyDescent="0.25">
      <c r="C2540" s="57"/>
    </row>
    <row r="2541" spans="3:3" x14ac:dyDescent="0.25">
      <c r="C2541" s="57"/>
    </row>
    <row r="2542" spans="3:3" x14ac:dyDescent="0.25">
      <c r="C2542" s="57"/>
    </row>
    <row r="2543" spans="3:3" x14ac:dyDescent="0.25">
      <c r="C2543" s="57"/>
    </row>
    <row r="2544" spans="3:3" x14ac:dyDescent="0.25">
      <c r="C2544" s="57"/>
    </row>
    <row r="2545" spans="3:3" x14ac:dyDescent="0.25">
      <c r="C2545" s="57"/>
    </row>
    <row r="2546" spans="3:3" x14ac:dyDescent="0.25">
      <c r="C2546" s="57"/>
    </row>
    <row r="2547" spans="3:3" x14ac:dyDescent="0.25">
      <c r="C2547" s="57"/>
    </row>
    <row r="2548" spans="3:3" x14ac:dyDescent="0.25">
      <c r="C2548" s="57"/>
    </row>
    <row r="2549" spans="3:3" x14ac:dyDescent="0.25">
      <c r="C2549" s="57"/>
    </row>
    <row r="2550" spans="3:3" x14ac:dyDescent="0.25">
      <c r="C2550" s="57"/>
    </row>
    <row r="2551" spans="3:3" x14ac:dyDescent="0.25">
      <c r="C2551" s="57"/>
    </row>
    <row r="2552" spans="3:3" x14ac:dyDescent="0.25">
      <c r="C2552" s="57"/>
    </row>
    <row r="2553" spans="3:3" x14ac:dyDescent="0.25">
      <c r="C2553" s="57"/>
    </row>
    <row r="2554" spans="3:3" x14ac:dyDescent="0.25">
      <c r="C2554" s="57"/>
    </row>
    <row r="2555" spans="3:3" x14ac:dyDescent="0.25">
      <c r="C2555" s="57"/>
    </row>
    <row r="2556" spans="3:3" x14ac:dyDescent="0.25">
      <c r="C2556" s="57"/>
    </row>
    <row r="2557" spans="3:3" x14ac:dyDescent="0.25">
      <c r="C2557" s="57"/>
    </row>
    <row r="2558" spans="3:3" x14ac:dyDescent="0.25">
      <c r="C2558" s="57"/>
    </row>
    <row r="2559" spans="3:3" x14ac:dyDescent="0.25">
      <c r="C2559" s="57"/>
    </row>
    <row r="2560" spans="3:3" x14ac:dyDescent="0.25">
      <c r="C2560" s="57"/>
    </row>
    <row r="2561" spans="3:3" x14ac:dyDescent="0.25">
      <c r="C2561" s="57"/>
    </row>
    <row r="2562" spans="3:3" x14ac:dyDescent="0.25">
      <c r="C2562" s="57"/>
    </row>
    <row r="2563" spans="3:3" x14ac:dyDescent="0.25">
      <c r="C2563" s="57"/>
    </row>
    <row r="2564" spans="3:3" x14ac:dyDescent="0.25">
      <c r="C2564" s="57"/>
    </row>
    <row r="2565" spans="3:3" x14ac:dyDescent="0.25">
      <c r="C2565" s="57"/>
    </row>
    <row r="2566" spans="3:3" x14ac:dyDescent="0.25">
      <c r="C2566" s="57"/>
    </row>
    <row r="2567" spans="3:3" x14ac:dyDescent="0.25">
      <c r="C2567" s="57"/>
    </row>
    <row r="2568" spans="3:3" x14ac:dyDescent="0.25">
      <c r="C2568" s="57"/>
    </row>
    <row r="2569" spans="3:3" x14ac:dyDescent="0.25">
      <c r="C2569" s="57"/>
    </row>
    <row r="2570" spans="3:3" x14ac:dyDescent="0.25">
      <c r="C2570" s="57"/>
    </row>
    <row r="2571" spans="3:3" x14ac:dyDescent="0.25">
      <c r="C2571" s="57"/>
    </row>
    <row r="2572" spans="3:3" x14ac:dyDescent="0.25">
      <c r="C2572" s="57"/>
    </row>
    <row r="2573" spans="3:3" x14ac:dyDescent="0.25">
      <c r="C2573" s="57"/>
    </row>
    <row r="2574" spans="3:3" x14ac:dyDescent="0.25">
      <c r="C2574" s="57"/>
    </row>
    <row r="2575" spans="3:3" x14ac:dyDescent="0.25">
      <c r="C2575" s="57"/>
    </row>
    <row r="2576" spans="3:3" x14ac:dyDescent="0.25">
      <c r="C2576" s="57"/>
    </row>
    <row r="2577" spans="3:3" x14ac:dyDescent="0.25">
      <c r="C2577" s="57"/>
    </row>
    <row r="2578" spans="3:3" x14ac:dyDescent="0.25">
      <c r="C2578" s="57"/>
    </row>
    <row r="2579" spans="3:3" x14ac:dyDescent="0.25">
      <c r="C2579" s="57"/>
    </row>
    <row r="2580" spans="3:3" x14ac:dyDescent="0.25">
      <c r="C2580" s="57"/>
    </row>
    <row r="2581" spans="3:3" x14ac:dyDescent="0.25">
      <c r="C2581" s="57"/>
    </row>
    <row r="2582" spans="3:3" x14ac:dyDescent="0.25">
      <c r="C2582" s="57"/>
    </row>
    <row r="2583" spans="3:3" x14ac:dyDescent="0.25">
      <c r="C2583" s="57"/>
    </row>
  </sheetData>
  <mergeCells count="21">
    <mergeCell ref="B2:AC3"/>
    <mergeCell ref="B4:B5"/>
    <mergeCell ref="C4:C5"/>
    <mergeCell ref="D4:D5"/>
    <mergeCell ref="E4:E5"/>
    <mergeCell ref="F4:F5"/>
    <mergeCell ref="G4:G5"/>
    <mergeCell ref="H4:R4"/>
    <mergeCell ref="AC30:AC39"/>
    <mergeCell ref="Y43:Y47"/>
    <mergeCell ref="AC43:AC47"/>
    <mergeCell ref="S4:U4"/>
    <mergeCell ref="V4:X4"/>
    <mergeCell ref="Y4:Y5"/>
    <mergeCell ref="AC4:AC5"/>
    <mergeCell ref="Y19:Y23"/>
    <mergeCell ref="AC19:AC23"/>
    <mergeCell ref="Y30:Y39"/>
    <mergeCell ref="AB4:AB5"/>
    <mergeCell ref="AA4:AA5"/>
    <mergeCell ref="Z4:Z5"/>
  </mergeCells>
  <conditionalFormatting sqref="B51:X291 B50:U50 W50:X50 B6:X49">
    <cfRule type="expression" dxfId="1" priority="1" stopIfTrue="1">
      <formula>NOT(ISBLANK($B6))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15"/>
  <sheetViews>
    <sheetView tabSelected="1" workbookViewId="0">
      <selection activeCell="G8" sqref="G8"/>
    </sheetView>
  </sheetViews>
  <sheetFormatPr baseColWidth="10" defaultRowHeight="12.75" x14ac:dyDescent="0.2"/>
  <cols>
    <col min="1" max="1" width="44.5703125" style="1" customWidth="1"/>
    <col min="2" max="2" width="15.42578125" style="2" customWidth="1"/>
    <col min="3" max="3" width="9.7109375" style="3" bestFit="1" customWidth="1"/>
    <col min="4" max="4" width="11" style="4" bestFit="1" customWidth="1"/>
    <col min="5" max="5" width="15" style="4" bestFit="1" customWidth="1"/>
    <col min="6" max="6" width="29.7109375" style="1" customWidth="1"/>
    <col min="7" max="7" width="11.5703125" style="5" customWidth="1"/>
    <col min="8" max="8" width="11.42578125" style="5"/>
    <col min="9" max="9" width="13.140625" style="5" customWidth="1"/>
    <col min="10" max="10" width="11.28515625" style="5" customWidth="1"/>
    <col min="11" max="11" width="8.85546875" style="5" customWidth="1"/>
    <col min="12" max="12" width="9.5703125" style="5" customWidth="1"/>
    <col min="13" max="13" width="9.85546875" style="5" customWidth="1"/>
    <col min="14" max="17" width="10.85546875" style="5" customWidth="1"/>
    <col min="18" max="18" width="6.5703125" style="5" customWidth="1"/>
    <col min="19" max="19" width="7" style="5" customWidth="1"/>
    <col min="20" max="20" width="10.85546875" style="5" customWidth="1"/>
    <col min="21" max="22" width="7" style="5" customWidth="1"/>
    <col min="23" max="24" width="10.85546875" style="5" customWidth="1"/>
    <col min="25" max="25" width="13" style="5" customWidth="1"/>
    <col min="26" max="26" width="15.85546875" style="5" customWidth="1"/>
    <col min="27" max="27" width="17.28515625" style="6" customWidth="1"/>
    <col min="28" max="28" width="16.42578125" style="6" bestFit="1" customWidth="1"/>
    <col min="29" max="259" width="11.42578125" style="6"/>
    <col min="260" max="260" width="44.5703125" style="6" customWidth="1"/>
    <col min="261" max="261" width="15.42578125" style="6" customWidth="1"/>
    <col min="262" max="262" width="9.7109375" style="6" bestFit="1" customWidth="1"/>
    <col min="263" max="263" width="11" style="6" bestFit="1" customWidth="1"/>
    <col min="264" max="264" width="15" style="6" bestFit="1" customWidth="1"/>
    <col min="265" max="265" width="29.7109375" style="6" customWidth="1"/>
    <col min="266" max="266" width="11.5703125" style="6" customWidth="1"/>
    <col min="267" max="267" width="11.42578125" style="6"/>
    <col min="268" max="268" width="13.140625" style="6" customWidth="1"/>
    <col min="269" max="269" width="11.28515625" style="6" customWidth="1"/>
    <col min="270" max="270" width="8.85546875" style="6" customWidth="1"/>
    <col min="271" max="271" width="9.5703125" style="6" customWidth="1"/>
    <col min="272" max="272" width="9.85546875" style="6" customWidth="1"/>
    <col min="273" max="276" width="10.85546875" style="6" customWidth="1"/>
    <col min="277" max="277" width="6.5703125" style="6" customWidth="1"/>
    <col min="278" max="278" width="7" style="6" customWidth="1"/>
    <col min="279" max="279" width="10.85546875" style="6" customWidth="1"/>
    <col min="280" max="281" width="7" style="6" customWidth="1"/>
    <col min="282" max="282" width="10.85546875" style="6" customWidth="1"/>
    <col min="283" max="283" width="17.28515625" style="6" customWidth="1"/>
    <col min="284" max="284" width="16.42578125" style="6" bestFit="1" customWidth="1"/>
    <col min="285" max="515" width="11.42578125" style="6"/>
    <col min="516" max="516" width="44.5703125" style="6" customWidth="1"/>
    <col min="517" max="517" width="15.42578125" style="6" customWidth="1"/>
    <col min="518" max="518" width="9.7109375" style="6" bestFit="1" customWidth="1"/>
    <col min="519" max="519" width="11" style="6" bestFit="1" customWidth="1"/>
    <col min="520" max="520" width="15" style="6" bestFit="1" customWidth="1"/>
    <col min="521" max="521" width="29.7109375" style="6" customWidth="1"/>
    <col min="522" max="522" width="11.5703125" style="6" customWidth="1"/>
    <col min="523" max="523" width="11.42578125" style="6"/>
    <col min="524" max="524" width="13.140625" style="6" customWidth="1"/>
    <col min="525" max="525" width="11.28515625" style="6" customWidth="1"/>
    <col min="526" max="526" width="8.85546875" style="6" customWidth="1"/>
    <col min="527" max="527" width="9.5703125" style="6" customWidth="1"/>
    <col min="528" max="528" width="9.85546875" style="6" customWidth="1"/>
    <col min="529" max="532" width="10.85546875" style="6" customWidth="1"/>
    <col min="533" max="533" width="6.5703125" style="6" customWidth="1"/>
    <col min="534" max="534" width="7" style="6" customWidth="1"/>
    <col min="535" max="535" width="10.85546875" style="6" customWidth="1"/>
    <col min="536" max="537" width="7" style="6" customWidth="1"/>
    <col min="538" max="538" width="10.85546875" style="6" customWidth="1"/>
    <col min="539" max="539" width="17.28515625" style="6" customWidth="1"/>
    <col min="540" max="540" width="16.42578125" style="6" bestFit="1" customWidth="1"/>
    <col min="541" max="771" width="11.42578125" style="6"/>
    <col min="772" max="772" width="44.5703125" style="6" customWidth="1"/>
    <col min="773" max="773" width="15.42578125" style="6" customWidth="1"/>
    <col min="774" max="774" width="9.7109375" style="6" bestFit="1" customWidth="1"/>
    <col min="775" max="775" width="11" style="6" bestFit="1" customWidth="1"/>
    <col min="776" max="776" width="15" style="6" bestFit="1" customWidth="1"/>
    <col min="777" max="777" width="29.7109375" style="6" customWidth="1"/>
    <col min="778" max="778" width="11.5703125" style="6" customWidth="1"/>
    <col min="779" max="779" width="11.42578125" style="6"/>
    <col min="780" max="780" width="13.140625" style="6" customWidth="1"/>
    <col min="781" max="781" width="11.28515625" style="6" customWidth="1"/>
    <col min="782" max="782" width="8.85546875" style="6" customWidth="1"/>
    <col min="783" max="783" width="9.5703125" style="6" customWidth="1"/>
    <col min="784" max="784" width="9.85546875" style="6" customWidth="1"/>
    <col min="785" max="788" width="10.85546875" style="6" customWidth="1"/>
    <col min="789" max="789" width="6.5703125" style="6" customWidth="1"/>
    <col min="790" max="790" width="7" style="6" customWidth="1"/>
    <col min="791" max="791" width="10.85546875" style="6" customWidth="1"/>
    <col min="792" max="793" width="7" style="6" customWidth="1"/>
    <col min="794" max="794" width="10.85546875" style="6" customWidth="1"/>
    <col min="795" max="795" width="17.28515625" style="6" customWidth="1"/>
    <col min="796" max="796" width="16.42578125" style="6" bestFit="1" customWidth="1"/>
    <col min="797" max="1027" width="11.42578125" style="6"/>
    <col min="1028" max="1028" width="44.5703125" style="6" customWidth="1"/>
    <col min="1029" max="1029" width="15.42578125" style="6" customWidth="1"/>
    <col min="1030" max="1030" width="9.7109375" style="6" bestFit="1" customWidth="1"/>
    <col min="1031" max="1031" width="11" style="6" bestFit="1" customWidth="1"/>
    <col min="1032" max="1032" width="15" style="6" bestFit="1" customWidth="1"/>
    <col min="1033" max="1033" width="29.7109375" style="6" customWidth="1"/>
    <col min="1034" max="1034" width="11.5703125" style="6" customWidth="1"/>
    <col min="1035" max="1035" width="11.42578125" style="6"/>
    <col min="1036" max="1036" width="13.140625" style="6" customWidth="1"/>
    <col min="1037" max="1037" width="11.28515625" style="6" customWidth="1"/>
    <col min="1038" max="1038" width="8.85546875" style="6" customWidth="1"/>
    <col min="1039" max="1039" width="9.5703125" style="6" customWidth="1"/>
    <col min="1040" max="1040" width="9.85546875" style="6" customWidth="1"/>
    <col min="1041" max="1044" width="10.85546875" style="6" customWidth="1"/>
    <col min="1045" max="1045" width="6.5703125" style="6" customWidth="1"/>
    <col min="1046" max="1046" width="7" style="6" customWidth="1"/>
    <col min="1047" max="1047" width="10.85546875" style="6" customWidth="1"/>
    <col min="1048" max="1049" width="7" style="6" customWidth="1"/>
    <col min="1050" max="1050" width="10.85546875" style="6" customWidth="1"/>
    <col min="1051" max="1051" width="17.28515625" style="6" customWidth="1"/>
    <col min="1052" max="1052" width="16.42578125" style="6" bestFit="1" customWidth="1"/>
    <col min="1053" max="1283" width="11.42578125" style="6"/>
    <col min="1284" max="1284" width="44.5703125" style="6" customWidth="1"/>
    <col min="1285" max="1285" width="15.42578125" style="6" customWidth="1"/>
    <col min="1286" max="1286" width="9.7109375" style="6" bestFit="1" customWidth="1"/>
    <col min="1287" max="1287" width="11" style="6" bestFit="1" customWidth="1"/>
    <col min="1288" max="1288" width="15" style="6" bestFit="1" customWidth="1"/>
    <col min="1289" max="1289" width="29.7109375" style="6" customWidth="1"/>
    <col min="1290" max="1290" width="11.5703125" style="6" customWidth="1"/>
    <col min="1291" max="1291" width="11.42578125" style="6"/>
    <col min="1292" max="1292" width="13.140625" style="6" customWidth="1"/>
    <col min="1293" max="1293" width="11.28515625" style="6" customWidth="1"/>
    <col min="1294" max="1294" width="8.85546875" style="6" customWidth="1"/>
    <col min="1295" max="1295" width="9.5703125" style="6" customWidth="1"/>
    <col min="1296" max="1296" width="9.85546875" style="6" customWidth="1"/>
    <col min="1297" max="1300" width="10.85546875" style="6" customWidth="1"/>
    <col min="1301" max="1301" width="6.5703125" style="6" customWidth="1"/>
    <col min="1302" max="1302" width="7" style="6" customWidth="1"/>
    <col min="1303" max="1303" width="10.85546875" style="6" customWidth="1"/>
    <col min="1304" max="1305" width="7" style="6" customWidth="1"/>
    <col min="1306" max="1306" width="10.85546875" style="6" customWidth="1"/>
    <col min="1307" max="1307" width="17.28515625" style="6" customWidth="1"/>
    <col min="1308" max="1308" width="16.42578125" style="6" bestFit="1" customWidth="1"/>
    <col min="1309" max="1539" width="11.42578125" style="6"/>
    <col min="1540" max="1540" width="44.5703125" style="6" customWidth="1"/>
    <col min="1541" max="1541" width="15.42578125" style="6" customWidth="1"/>
    <col min="1542" max="1542" width="9.7109375" style="6" bestFit="1" customWidth="1"/>
    <col min="1543" max="1543" width="11" style="6" bestFit="1" customWidth="1"/>
    <col min="1544" max="1544" width="15" style="6" bestFit="1" customWidth="1"/>
    <col min="1545" max="1545" width="29.7109375" style="6" customWidth="1"/>
    <col min="1546" max="1546" width="11.5703125" style="6" customWidth="1"/>
    <col min="1547" max="1547" width="11.42578125" style="6"/>
    <col min="1548" max="1548" width="13.140625" style="6" customWidth="1"/>
    <col min="1549" max="1549" width="11.28515625" style="6" customWidth="1"/>
    <col min="1550" max="1550" width="8.85546875" style="6" customWidth="1"/>
    <col min="1551" max="1551" width="9.5703125" style="6" customWidth="1"/>
    <col min="1552" max="1552" width="9.85546875" style="6" customWidth="1"/>
    <col min="1553" max="1556" width="10.85546875" style="6" customWidth="1"/>
    <col min="1557" max="1557" width="6.5703125" style="6" customWidth="1"/>
    <col min="1558" max="1558" width="7" style="6" customWidth="1"/>
    <col min="1559" max="1559" width="10.85546875" style="6" customWidth="1"/>
    <col min="1560" max="1561" width="7" style="6" customWidth="1"/>
    <col min="1562" max="1562" width="10.85546875" style="6" customWidth="1"/>
    <col min="1563" max="1563" width="17.28515625" style="6" customWidth="1"/>
    <col min="1564" max="1564" width="16.42578125" style="6" bestFit="1" customWidth="1"/>
    <col min="1565" max="1795" width="11.42578125" style="6"/>
    <col min="1796" max="1796" width="44.5703125" style="6" customWidth="1"/>
    <col min="1797" max="1797" width="15.42578125" style="6" customWidth="1"/>
    <col min="1798" max="1798" width="9.7109375" style="6" bestFit="1" customWidth="1"/>
    <col min="1799" max="1799" width="11" style="6" bestFit="1" customWidth="1"/>
    <col min="1800" max="1800" width="15" style="6" bestFit="1" customWidth="1"/>
    <col min="1801" max="1801" width="29.7109375" style="6" customWidth="1"/>
    <col min="1802" max="1802" width="11.5703125" style="6" customWidth="1"/>
    <col min="1803" max="1803" width="11.42578125" style="6"/>
    <col min="1804" max="1804" width="13.140625" style="6" customWidth="1"/>
    <col min="1805" max="1805" width="11.28515625" style="6" customWidth="1"/>
    <col min="1806" max="1806" width="8.85546875" style="6" customWidth="1"/>
    <col min="1807" max="1807" width="9.5703125" style="6" customWidth="1"/>
    <col min="1808" max="1808" width="9.85546875" style="6" customWidth="1"/>
    <col min="1809" max="1812" width="10.85546875" style="6" customWidth="1"/>
    <col min="1813" max="1813" width="6.5703125" style="6" customWidth="1"/>
    <col min="1814" max="1814" width="7" style="6" customWidth="1"/>
    <col min="1815" max="1815" width="10.85546875" style="6" customWidth="1"/>
    <col min="1816" max="1817" width="7" style="6" customWidth="1"/>
    <col min="1818" max="1818" width="10.85546875" style="6" customWidth="1"/>
    <col min="1819" max="1819" width="17.28515625" style="6" customWidth="1"/>
    <col min="1820" max="1820" width="16.42578125" style="6" bestFit="1" customWidth="1"/>
    <col min="1821" max="2051" width="11.42578125" style="6"/>
    <col min="2052" max="2052" width="44.5703125" style="6" customWidth="1"/>
    <col min="2053" max="2053" width="15.42578125" style="6" customWidth="1"/>
    <col min="2054" max="2054" width="9.7109375" style="6" bestFit="1" customWidth="1"/>
    <col min="2055" max="2055" width="11" style="6" bestFit="1" customWidth="1"/>
    <col min="2056" max="2056" width="15" style="6" bestFit="1" customWidth="1"/>
    <col min="2057" max="2057" width="29.7109375" style="6" customWidth="1"/>
    <col min="2058" max="2058" width="11.5703125" style="6" customWidth="1"/>
    <col min="2059" max="2059" width="11.42578125" style="6"/>
    <col min="2060" max="2060" width="13.140625" style="6" customWidth="1"/>
    <col min="2061" max="2061" width="11.28515625" style="6" customWidth="1"/>
    <col min="2062" max="2062" width="8.85546875" style="6" customWidth="1"/>
    <col min="2063" max="2063" width="9.5703125" style="6" customWidth="1"/>
    <col min="2064" max="2064" width="9.85546875" style="6" customWidth="1"/>
    <col min="2065" max="2068" width="10.85546875" style="6" customWidth="1"/>
    <col min="2069" max="2069" width="6.5703125" style="6" customWidth="1"/>
    <col min="2070" max="2070" width="7" style="6" customWidth="1"/>
    <col min="2071" max="2071" width="10.85546875" style="6" customWidth="1"/>
    <col min="2072" max="2073" width="7" style="6" customWidth="1"/>
    <col min="2074" max="2074" width="10.85546875" style="6" customWidth="1"/>
    <col min="2075" max="2075" width="17.28515625" style="6" customWidth="1"/>
    <col min="2076" max="2076" width="16.42578125" style="6" bestFit="1" customWidth="1"/>
    <col min="2077" max="2307" width="11.42578125" style="6"/>
    <col min="2308" max="2308" width="44.5703125" style="6" customWidth="1"/>
    <col min="2309" max="2309" width="15.42578125" style="6" customWidth="1"/>
    <col min="2310" max="2310" width="9.7109375" style="6" bestFit="1" customWidth="1"/>
    <col min="2311" max="2311" width="11" style="6" bestFit="1" customWidth="1"/>
    <col min="2312" max="2312" width="15" style="6" bestFit="1" customWidth="1"/>
    <col min="2313" max="2313" width="29.7109375" style="6" customWidth="1"/>
    <col min="2314" max="2314" width="11.5703125" style="6" customWidth="1"/>
    <col min="2315" max="2315" width="11.42578125" style="6"/>
    <col min="2316" max="2316" width="13.140625" style="6" customWidth="1"/>
    <col min="2317" max="2317" width="11.28515625" style="6" customWidth="1"/>
    <col min="2318" max="2318" width="8.85546875" style="6" customWidth="1"/>
    <col min="2319" max="2319" width="9.5703125" style="6" customWidth="1"/>
    <col min="2320" max="2320" width="9.85546875" style="6" customWidth="1"/>
    <col min="2321" max="2324" width="10.85546875" style="6" customWidth="1"/>
    <col min="2325" max="2325" width="6.5703125" style="6" customWidth="1"/>
    <col min="2326" max="2326" width="7" style="6" customWidth="1"/>
    <col min="2327" max="2327" width="10.85546875" style="6" customWidth="1"/>
    <col min="2328" max="2329" width="7" style="6" customWidth="1"/>
    <col min="2330" max="2330" width="10.85546875" style="6" customWidth="1"/>
    <col min="2331" max="2331" width="17.28515625" style="6" customWidth="1"/>
    <col min="2332" max="2332" width="16.42578125" style="6" bestFit="1" customWidth="1"/>
    <col min="2333" max="2563" width="11.42578125" style="6"/>
    <col min="2564" max="2564" width="44.5703125" style="6" customWidth="1"/>
    <col min="2565" max="2565" width="15.42578125" style="6" customWidth="1"/>
    <col min="2566" max="2566" width="9.7109375" style="6" bestFit="1" customWidth="1"/>
    <col min="2567" max="2567" width="11" style="6" bestFit="1" customWidth="1"/>
    <col min="2568" max="2568" width="15" style="6" bestFit="1" customWidth="1"/>
    <col min="2569" max="2569" width="29.7109375" style="6" customWidth="1"/>
    <col min="2570" max="2570" width="11.5703125" style="6" customWidth="1"/>
    <col min="2571" max="2571" width="11.42578125" style="6"/>
    <col min="2572" max="2572" width="13.140625" style="6" customWidth="1"/>
    <col min="2573" max="2573" width="11.28515625" style="6" customWidth="1"/>
    <col min="2574" max="2574" width="8.85546875" style="6" customWidth="1"/>
    <col min="2575" max="2575" width="9.5703125" style="6" customWidth="1"/>
    <col min="2576" max="2576" width="9.85546875" style="6" customWidth="1"/>
    <col min="2577" max="2580" width="10.85546875" style="6" customWidth="1"/>
    <col min="2581" max="2581" width="6.5703125" style="6" customWidth="1"/>
    <col min="2582" max="2582" width="7" style="6" customWidth="1"/>
    <col min="2583" max="2583" width="10.85546875" style="6" customWidth="1"/>
    <col min="2584" max="2585" width="7" style="6" customWidth="1"/>
    <col min="2586" max="2586" width="10.85546875" style="6" customWidth="1"/>
    <col min="2587" max="2587" width="17.28515625" style="6" customWidth="1"/>
    <col min="2588" max="2588" width="16.42578125" style="6" bestFit="1" customWidth="1"/>
    <col min="2589" max="2819" width="11.42578125" style="6"/>
    <col min="2820" max="2820" width="44.5703125" style="6" customWidth="1"/>
    <col min="2821" max="2821" width="15.42578125" style="6" customWidth="1"/>
    <col min="2822" max="2822" width="9.7109375" style="6" bestFit="1" customWidth="1"/>
    <col min="2823" max="2823" width="11" style="6" bestFit="1" customWidth="1"/>
    <col min="2824" max="2824" width="15" style="6" bestFit="1" customWidth="1"/>
    <col min="2825" max="2825" width="29.7109375" style="6" customWidth="1"/>
    <col min="2826" max="2826" width="11.5703125" style="6" customWidth="1"/>
    <col min="2827" max="2827" width="11.42578125" style="6"/>
    <col min="2828" max="2828" width="13.140625" style="6" customWidth="1"/>
    <col min="2829" max="2829" width="11.28515625" style="6" customWidth="1"/>
    <col min="2830" max="2830" width="8.85546875" style="6" customWidth="1"/>
    <col min="2831" max="2831" width="9.5703125" style="6" customWidth="1"/>
    <col min="2832" max="2832" width="9.85546875" style="6" customWidth="1"/>
    <col min="2833" max="2836" width="10.85546875" style="6" customWidth="1"/>
    <col min="2837" max="2837" width="6.5703125" style="6" customWidth="1"/>
    <col min="2838" max="2838" width="7" style="6" customWidth="1"/>
    <col min="2839" max="2839" width="10.85546875" style="6" customWidth="1"/>
    <col min="2840" max="2841" width="7" style="6" customWidth="1"/>
    <col min="2842" max="2842" width="10.85546875" style="6" customWidth="1"/>
    <col min="2843" max="2843" width="17.28515625" style="6" customWidth="1"/>
    <col min="2844" max="2844" width="16.42578125" style="6" bestFit="1" customWidth="1"/>
    <col min="2845" max="3075" width="11.42578125" style="6"/>
    <col min="3076" max="3076" width="44.5703125" style="6" customWidth="1"/>
    <col min="3077" max="3077" width="15.42578125" style="6" customWidth="1"/>
    <col min="3078" max="3078" width="9.7109375" style="6" bestFit="1" customWidth="1"/>
    <col min="3079" max="3079" width="11" style="6" bestFit="1" customWidth="1"/>
    <col min="3080" max="3080" width="15" style="6" bestFit="1" customWidth="1"/>
    <col min="3081" max="3081" width="29.7109375" style="6" customWidth="1"/>
    <col min="3082" max="3082" width="11.5703125" style="6" customWidth="1"/>
    <col min="3083" max="3083" width="11.42578125" style="6"/>
    <col min="3084" max="3084" width="13.140625" style="6" customWidth="1"/>
    <col min="3085" max="3085" width="11.28515625" style="6" customWidth="1"/>
    <col min="3086" max="3086" width="8.85546875" style="6" customWidth="1"/>
    <col min="3087" max="3087" width="9.5703125" style="6" customWidth="1"/>
    <col min="3088" max="3088" width="9.85546875" style="6" customWidth="1"/>
    <col min="3089" max="3092" width="10.85546875" style="6" customWidth="1"/>
    <col min="3093" max="3093" width="6.5703125" style="6" customWidth="1"/>
    <col min="3094" max="3094" width="7" style="6" customWidth="1"/>
    <col min="3095" max="3095" width="10.85546875" style="6" customWidth="1"/>
    <col min="3096" max="3097" width="7" style="6" customWidth="1"/>
    <col min="3098" max="3098" width="10.85546875" style="6" customWidth="1"/>
    <col min="3099" max="3099" width="17.28515625" style="6" customWidth="1"/>
    <col min="3100" max="3100" width="16.42578125" style="6" bestFit="1" customWidth="1"/>
    <col min="3101" max="3331" width="11.42578125" style="6"/>
    <col min="3332" max="3332" width="44.5703125" style="6" customWidth="1"/>
    <col min="3333" max="3333" width="15.42578125" style="6" customWidth="1"/>
    <col min="3334" max="3334" width="9.7109375" style="6" bestFit="1" customWidth="1"/>
    <col min="3335" max="3335" width="11" style="6" bestFit="1" customWidth="1"/>
    <col min="3336" max="3336" width="15" style="6" bestFit="1" customWidth="1"/>
    <col min="3337" max="3337" width="29.7109375" style="6" customWidth="1"/>
    <col min="3338" max="3338" width="11.5703125" style="6" customWidth="1"/>
    <col min="3339" max="3339" width="11.42578125" style="6"/>
    <col min="3340" max="3340" width="13.140625" style="6" customWidth="1"/>
    <col min="3341" max="3341" width="11.28515625" style="6" customWidth="1"/>
    <col min="3342" max="3342" width="8.85546875" style="6" customWidth="1"/>
    <col min="3343" max="3343" width="9.5703125" style="6" customWidth="1"/>
    <col min="3344" max="3344" width="9.85546875" style="6" customWidth="1"/>
    <col min="3345" max="3348" width="10.85546875" style="6" customWidth="1"/>
    <col min="3349" max="3349" width="6.5703125" style="6" customWidth="1"/>
    <col min="3350" max="3350" width="7" style="6" customWidth="1"/>
    <col min="3351" max="3351" width="10.85546875" style="6" customWidth="1"/>
    <col min="3352" max="3353" width="7" style="6" customWidth="1"/>
    <col min="3354" max="3354" width="10.85546875" style="6" customWidth="1"/>
    <col min="3355" max="3355" width="17.28515625" style="6" customWidth="1"/>
    <col min="3356" max="3356" width="16.42578125" style="6" bestFit="1" customWidth="1"/>
    <col min="3357" max="3587" width="11.42578125" style="6"/>
    <col min="3588" max="3588" width="44.5703125" style="6" customWidth="1"/>
    <col min="3589" max="3589" width="15.42578125" style="6" customWidth="1"/>
    <col min="3590" max="3590" width="9.7109375" style="6" bestFit="1" customWidth="1"/>
    <col min="3591" max="3591" width="11" style="6" bestFit="1" customWidth="1"/>
    <col min="3592" max="3592" width="15" style="6" bestFit="1" customWidth="1"/>
    <col min="3593" max="3593" width="29.7109375" style="6" customWidth="1"/>
    <col min="3594" max="3594" width="11.5703125" style="6" customWidth="1"/>
    <col min="3595" max="3595" width="11.42578125" style="6"/>
    <col min="3596" max="3596" width="13.140625" style="6" customWidth="1"/>
    <col min="3597" max="3597" width="11.28515625" style="6" customWidth="1"/>
    <col min="3598" max="3598" width="8.85546875" style="6" customWidth="1"/>
    <col min="3599" max="3599" width="9.5703125" style="6" customWidth="1"/>
    <col min="3600" max="3600" width="9.85546875" style="6" customWidth="1"/>
    <col min="3601" max="3604" width="10.85546875" style="6" customWidth="1"/>
    <col min="3605" max="3605" width="6.5703125" style="6" customWidth="1"/>
    <col min="3606" max="3606" width="7" style="6" customWidth="1"/>
    <col min="3607" max="3607" width="10.85546875" style="6" customWidth="1"/>
    <col min="3608" max="3609" width="7" style="6" customWidth="1"/>
    <col min="3610" max="3610" width="10.85546875" style="6" customWidth="1"/>
    <col min="3611" max="3611" width="17.28515625" style="6" customWidth="1"/>
    <col min="3612" max="3612" width="16.42578125" style="6" bestFit="1" customWidth="1"/>
    <col min="3613" max="3843" width="11.42578125" style="6"/>
    <col min="3844" max="3844" width="44.5703125" style="6" customWidth="1"/>
    <col min="3845" max="3845" width="15.42578125" style="6" customWidth="1"/>
    <col min="3846" max="3846" width="9.7109375" style="6" bestFit="1" customWidth="1"/>
    <col min="3847" max="3847" width="11" style="6" bestFit="1" customWidth="1"/>
    <col min="3848" max="3848" width="15" style="6" bestFit="1" customWidth="1"/>
    <col min="3849" max="3849" width="29.7109375" style="6" customWidth="1"/>
    <col min="3850" max="3850" width="11.5703125" style="6" customWidth="1"/>
    <col min="3851" max="3851" width="11.42578125" style="6"/>
    <col min="3852" max="3852" width="13.140625" style="6" customWidth="1"/>
    <col min="3853" max="3853" width="11.28515625" style="6" customWidth="1"/>
    <col min="3854" max="3854" width="8.85546875" style="6" customWidth="1"/>
    <col min="3855" max="3855" width="9.5703125" style="6" customWidth="1"/>
    <col min="3856" max="3856" width="9.85546875" style="6" customWidth="1"/>
    <col min="3857" max="3860" width="10.85546875" style="6" customWidth="1"/>
    <col min="3861" max="3861" width="6.5703125" style="6" customWidth="1"/>
    <col min="3862" max="3862" width="7" style="6" customWidth="1"/>
    <col min="3863" max="3863" width="10.85546875" style="6" customWidth="1"/>
    <col min="3864" max="3865" width="7" style="6" customWidth="1"/>
    <col min="3866" max="3866" width="10.85546875" style="6" customWidth="1"/>
    <col min="3867" max="3867" width="17.28515625" style="6" customWidth="1"/>
    <col min="3868" max="3868" width="16.42578125" style="6" bestFit="1" customWidth="1"/>
    <col min="3869" max="4099" width="11.42578125" style="6"/>
    <col min="4100" max="4100" width="44.5703125" style="6" customWidth="1"/>
    <col min="4101" max="4101" width="15.42578125" style="6" customWidth="1"/>
    <col min="4102" max="4102" width="9.7109375" style="6" bestFit="1" customWidth="1"/>
    <col min="4103" max="4103" width="11" style="6" bestFit="1" customWidth="1"/>
    <col min="4104" max="4104" width="15" style="6" bestFit="1" customWidth="1"/>
    <col min="4105" max="4105" width="29.7109375" style="6" customWidth="1"/>
    <col min="4106" max="4106" width="11.5703125" style="6" customWidth="1"/>
    <col min="4107" max="4107" width="11.42578125" style="6"/>
    <col min="4108" max="4108" width="13.140625" style="6" customWidth="1"/>
    <col min="4109" max="4109" width="11.28515625" style="6" customWidth="1"/>
    <col min="4110" max="4110" width="8.85546875" style="6" customWidth="1"/>
    <col min="4111" max="4111" width="9.5703125" style="6" customWidth="1"/>
    <col min="4112" max="4112" width="9.85546875" style="6" customWidth="1"/>
    <col min="4113" max="4116" width="10.85546875" style="6" customWidth="1"/>
    <col min="4117" max="4117" width="6.5703125" style="6" customWidth="1"/>
    <col min="4118" max="4118" width="7" style="6" customWidth="1"/>
    <col min="4119" max="4119" width="10.85546875" style="6" customWidth="1"/>
    <col min="4120" max="4121" width="7" style="6" customWidth="1"/>
    <col min="4122" max="4122" width="10.85546875" style="6" customWidth="1"/>
    <col min="4123" max="4123" width="17.28515625" style="6" customWidth="1"/>
    <col min="4124" max="4124" width="16.42578125" style="6" bestFit="1" customWidth="1"/>
    <col min="4125" max="4355" width="11.42578125" style="6"/>
    <col min="4356" max="4356" width="44.5703125" style="6" customWidth="1"/>
    <col min="4357" max="4357" width="15.42578125" style="6" customWidth="1"/>
    <col min="4358" max="4358" width="9.7109375" style="6" bestFit="1" customWidth="1"/>
    <col min="4359" max="4359" width="11" style="6" bestFit="1" customWidth="1"/>
    <col min="4360" max="4360" width="15" style="6" bestFit="1" customWidth="1"/>
    <col min="4361" max="4361" width="29.7109375" style="6" customWidth="1"/>
    <col min="4362" max="4362" width="11.5703125" style="6" customWidth="1"/>
    <col min="4363" max="4363" width="11.42578125" style="6"/>
    <col min="4364" max="4364" width="13.140625" style="6" customWidth="1"/>
    <col min="4365" max="4365" width="11.28515625" style="6" customWidth="1"/>
    <col min="4366" max="4366" width="8.85546875" style="6" customWidth="1"/>
    <col min="4367" max="4367" width="9.5703125" style="6" customWidth="1"/>
    <col min="4368" max="4368" width="9.85546875" style="6" customWidth="1"/>
    <col min="4369" max="4372" width="10.85546875" style="6" customWidth="1"/>
    <col min="4373" max="4373" width="6.5703125" style="6" customWidth="1"/>
    <col min="4374" max="4374" width="7" style="6" customWidth="1"/>
    <col min="4375" max="4375" width="10.85546875" style="6" customWidth="1"/>
    <col min="4376" max="4377" width="7" style="6" customWidth="1"/>
    <col min="4378" max="4378" width="10.85546875" style="6" customWidth="1"/>
    <col min="4379" max="4379" width="17.28515625" style="6" customWidth="1"/>
    <col min="4380" max="4380" width="16.42578125" style="6" bestFit="1" customWidth="1"/>
    <col min="4381" max="4611" width="11.42578125" style="6"/>
    <col min="4612" max="4612" width="44.5703125" style="6" customWidth="1"/>
    <col min="4613" max="4613" width="15.42578125" style="6" customWidth="1"/>
    <col min="4614" max="4614" width="9.7109375" style="6" bestFit="1" customWidth="1"/>
    <col min="4615" max="4615" width="11" style="6" bestFit="1" customWidth="1"/>
    <col min="4616" max="4616" width="15" style="6" bestFit="1" customWidth="1"/>
    <col min="4617" max="4617" width="29.7109375" style="6" customWidth="1"/>
    <col min="4618" max="4618" width="11.5703125" style="6" customWidth="1"/>
    <col min="4619" max="4619" width="11.42578125" style="6"/>
    <col min="4620" max="4620" width="13.140625" style="6" customWidth="1"/>
    <col min="4621" max="4621" width="11.28515625" style="6" customWidth="1"/>
    <col min="4622" max="4622" width="8.85546875" style="6" customWidth="1"/>
    <col min="4623" max="4623" width="9.5703125" style="6" customWidth="1"/>
    <col min="4624" max="4624" width="9.85546875" style="6" customWidth="1"/>
    <col min="4625" max="4628" width="10.85546875" style="6" customWidth="1"/>
    <col min="4629" max="4629" width="6.5703125" style="6" customWidth="1"/>
    <col min="4630" max="4630" width="7" style="6" customWidth="1"/>
    <col min="4631" max="4631" width="10.85546875" style="6" customWidth="1"/>
    <col min="4632" max="4633" width="7" style="6" customWidth="1"/>
    <col min="4634" max="4634" width="10.85546875" style="6" customWidth="1"/>
    <col min="4635" max="4635" width="17.28515625" style="6" customWidth="1"/>
    <col min="4636" max="4636" width="16.42578125" style="6" bestFit="1" customWidth="1"/>
    <col min="4637" max="4867" width="11.42578125" style="6"/>
    <col min="4868" max="4868" width="44.5703125" style="6" customWidth="1"/>
    <col min="4869" max="4869" width="15.42578125" style="6" customWidth="1"/>
    <col min="4870" max="4870" width="9.7109375" style="6" bestFit="1" customWidth="1"/>
    <col min="4871" max="4871" width="11" style="6" bestFit="1" customWidth="1"/>
    <col min="4872" max="4872" width="15" style="6" bestFit="1" customWidth="1"/>
    <col min="4873" max="4873" width="29.7109375" style="6" customWidth="1"/>
    <col min="4874" max="4874" width="11.5703125" style="6" customWidth="1"/>
    <col min="4875" max="4875" width="11.42578125" style="6"/>
    <col min="4876" max="4876" width="13.140625" style="6" customWidth="1"/>
    <col min="4877" max="4877" width="11.28515625" style="6" customWidth="1"/>
    <col min="4878" max="4878" width="8.85546875" style="6" customWidth="1"/>
    <col min="4879" max="4879" width="9.5703125" style="6" customWidth="1"/>
    <col min="4880" max="4880" width="9.85546875" style="6" customWidth="1"/>
    <col min="4881" max="4884" width="10.85546875" style="6" customWidth="1"/>
    <col min="4885" max="4885" width="6.5703125" style="6" customWidth="1"/>
    <col min="4886" max="4886" width="7" style="6" customWidth="1"/>
    <col min="4887" max="4887" width="10.85546875" style="6" customWidth="1"/>
    <col min="4888" max="4889" width="7" style="6" customWidth="1"/>
    <col min="4890" max="4890" width="10.85546875" style="6" customWidth="1"/>
    <col min="4891" max="4891" width="17.28515625" style="6" customWidth="1"/>
    <col min="4892" max="4892" width="16.42578125" style="6" bestFit="1" customWidth="1"/>
    <col min="4893" max="5123" width="11.42578125" style="6"/>
    <col min="5124" max="5124" width="44.5703125" style="6" customWidth="1"/>
    <col min="5125" max="5125" width="15.42578125" style="6" customWidth="1"/>
    <col min="5126" max="5126" width="9.7109375" style="6" bestFit="1" customWidth="1"/>
    <col min="5127" max="5127" width="11" style="6" bestFit="1" customWidth="1"/>
    <col min="5128" max="5128" width="15" style="6" bestFit="1" customWidth="1"/>
    <col min="5129" max="5129" width="29.7109375" style="6" customWidth="1"/>
    <col min="5130" max="5130" width="11.5703125" style="6" customWidth="1"/>
    <col min="5131" max="5131" width="11.42578125" style="6"/>
    <col min="5132" max="5132" width="13.140625" style="6" customWidth="1"/>
    <col min="5133" max="5133" width="11.28515625" style="6" customWidth="1"/>
    <col min="5134" max="5134" width="8.85546875" style="6" customWidth="1"/>
    <col min="5135" max="5135" width="9.5703125" style="6" customWidth="1"/>
    <col min="5136" max="5136" width="9.85546875" style="6" customWidth="1"/>
    <col min="5137" max="5140" width="10.85546875" style="6" customWidth="1"/>
    <col min="5141" max="5141" width="6.5703125" style="6" customWidth="1"/>
    <col min="5142" max="5142" width="7" style="6" customWidth="1"/>
    <col min="5143" max="5143" width="10.85546875" style="6" customWidth="1"/>
    <col min="5144" max="5145" width="7" style="6" customWidth="1"/>
    <col min="5146" max="5146" width="10.85546875" style="6" customWidth="1"/>
    <col min="5147" max="5147" width="17.28515625" style="6" customWidth="1"/>
    <col min="5148" max="5148" width="16.42578125" style="6" bestFit="1" customWidth="1"/>
    <col min="5149" max="5379" width="11.42578125" style="6"/>
    <col min="5380" max="5380" width="44.5703125" style="6" customWidth="1"/>
    <col min="5381" max="5381" width="15.42578125" style="6" customWidth="1"/>
    <col min="5382" max="5382" width="9.7109375" style="6" bestFit="1" customWidth="1"/>
    <col min="5383" max="5383" width="11" style="6" bestFit="1" customWidth="1"/>
    <col min="5384" max="5384" width="15" style="6" bestFit="1" customWidth="1"/>
    <col min="5385" max="5385" width="29.7109375" style="6" customWidth="1"/>
    <col min="5386" max="5386" width="11.5703125" style="6" customWidth="1"/>
    <col min="5387" max="5387" width="11.42578125" style="6"/>
    <col min="5388" max="5388" width="13.140625" style="6" customWidth="1"/>
    <col min="5389" max="5389" width="11.28515625" style="6" customWidth="1"/>
    <col min="5390" max="5390" width="8.85546875" style="6" customWidth="1"/>
    <col min="5391" max="5391" width="9.5703125" style="6" customWidth="1"/>
    <col min="5392" max="5392" width="9.85546875" style="6" customWidth="1"/>
    <col min="5393" max="5396" width="10.85546875" style="6" customWidth="1"/>
    <col min="5397" max="5397" width="6.5703125" style="6" customWidth="1"/>
    <col min="5398" max="5398" width="7" style="6" customWidth="1"/>
    <col min="5399" max="5399" width="10.85546875" style="6" customWidth="1"/>
    <col min="5400" max="5401" width="7" style="6" customWidth="1"/>
    <col min="5402" max="5402" width="10.85546875" style="6" customWidth="1"/>
    <col min="5403" max="5403" width="17.28515625" style="6" customWidth="1"/>
    <col min="5404" max="5404" width="16.42578125" style="6" bestFit="1" customWidth="1"/>
    <col min="5405" max="5635" width="11.42578125" style="6"/>
    <col min="5636" max="5636" width="44.5703125" style="6" customWidth="1"/>
    <col min="5637" max="5637" width="15.42578125" style="6" customWidth="1"/>
    <col min="5638" max="5638" width="9.7109375" style="6" bestFit="1" customWidth="1"/>
    <col min="5639" max="5639" width="11" style="6" bestFit="1" customWidth="1"/>
    <col min="5640" max="5640" width="15" style="6" bestFit="1" customWidth="1"/>
    <col min="5641" max="5641" width="29.7109375" style="6" customWidth="1"/>
    <col min="5642" max="5642" width="11.5703125" style="6" customWidth="1"/>
    <col min="5643" max="5643" width="11.42578125" style="6"/>
    <col min="5644" max="5644" width="13.140625" style="6" customWidth="1"/>
    <col min="5645" max="5645" width="11.28515625" style="6" customWidth="1"/>
    <col min="5646" max="5646" width="8.85546875" style="6" customWidth="1"/>
    <col min="5647" max="5647" width="9.5703125" style="6" customWidth="1"/>
    <col min="5648" max="5648" width="9.85546875" style="6" customWidth="1"/>
    <col min="5649" max="5652" width="10.85546875" style="6" customWidth="1"/>
    <col min="5653" max="5653" width="6.5703125" style="6" customWidth="1"/>
    <col min="5654" max="5654" width="7" style="6" customWidth="1"/>
    <col min="5655" max="5655" width="10.85546875" style="6" customWidth="1"/>
    <col min="5656" max="5657" width="7" style="6" customWidth="1"/>
    <col min="5658" max="5658" width="10.85546875" style="6" customWidth="1"/>
    <col min="5659" max="5659" width="17.28515625" style="6" customWidth="1"/>
    <col min="5660" max="5660" width="16.42578125" style="6" bestFit="1" customWidth="1"/>
    <col min="5661" max="5891" width="11.42578125" style="6"/>
    <col min="5892" max="5892" width="44.5703125" style="6" customWidth="1"/>
    <col min="5893" max="5893" width="15.42578125" style="6" customWidth="1"/>
    <col min="5894" max="5894" width="9.7109375" style="6" bestFit="1" customWidth="1"/>
    <col min="5895" max="5895" width="11" style="6" bestFit="1" customWidth="1"/>
    <col min="5896" max="5896" width="15" style="6" bestFit="1" customWidth="1"/>
    <col min="5897" max="5897" width="29.7109375" style="6" customWidth="1"/>
    <col min="5898" max="5898" width="11.5703125" style="6" customWidth="1"/>
    <col min="5899" max="5899" width="11.42578125" style="6"/>
    <col min="5900" max="5900" width="13.140625" style="6" customWidth="1"/>
    <col min="5901" max="5901" width="11.28515625" style="6" customWidth="1"/>
    <col min="5902" max="5902" width="8.85546875" style="6" customWidth="1"/>
    <col min="5903" max="5903" width="9.5703125" style="6" customWidth="1"/>
    <col min="5904" max="5904" width="9.85546875" style="6" customWidth="1"/>
    <col min="5905" max="5908" width="10.85546875" style="6" customWidth="1"/>
    <col min="5909" max="5909" width="6.5703125" style="6" customWidth="1"/>
    <col min="5910" max="5910" width="7" style="6" customWidth="1"/>
    <col min="5911" max="5911" width="10.85546875" style="6" customWidth="1"/>
    <col min="5912" max="5913" width="7" style="6" customWidth="1"/>
    <col min="5914" max="5914" width="10.85546875" style="6" customWidth="1"/>
    <col min="5915" max="5915" width="17.28515625" style="6" customWidth="1"/>
    <col min="5916" max="5916" width="16.42578125" style="6" bestFit="1" customWidth="1"/>
    <col min="5917" max="6147" width="11.42578125" style="6"/>
    <col min="6148" max="6148" width="44.5703125" style="6" customWidth="1"/>
    <col min="6149" max="6149" width="15.42578125" style="6" customWidth="1"/>
    <col min="6150" max="6150" width="9.7109375" style="6" bestFit="1" customWidth="1"/>
    <col min="6151" max="6151" width="11" style="6" bestFit="1" customWidth="1"/>
    <col min="6152" max="6152" width="15" style="6" bestFit="1" customWidth="1"/>
    <col min="6153" max="6153" width="29.7109375" style="6" customWidth="1"/>
    <col min="6154" max="6154" width="11.5703125" style="6" customWidth="1"/>
    <col min="6155" max="6155" width="11.42578125" style="6"/>
    <col min="6156" max="6156" width="13.140625" style="6" customWidth="1"/>
    <col min="6157" max="6157" width="11.28515625" style="6" customWidth="1"/>
    <col min="6158" max="6158" width="8.85546875" style="6" customWidth="1"/>
    <col min="6159" max="6159" width="9.5703125" style="6" customWidth="1"/>
    <col min="6160" max="6160" width="9.85546875" style="6" customWidth="1"/>
    <col min="6161" max="6164" width="10.85546875" style="6" customWidth="1"/>
    <col min="6165" max="6165" width="6.5703125" style="6" customWidth="1"/>
    <col min="6166" max="6166" width="7" style="6" customWidth="1"/>
    <col min="6167" max="6167" width="10.85546875" style="6" customWidth="1"/>
    <col min="6168" max="6169" width="7" style="6" customWidth="1"/>
    <col min="6170" max="6170" width="10.85546875" style="6" customWidth="1"/>
    <col min="6171" max="6171" width="17.28515625" style="6" customWidth="1"/>
    <col min="6172" max="6172" width="16.42578125" style="6" bestFit="1" customWidth="1"/>
    <col min="6173" max="6403" width="11.42578125" style="6"/>
    <col min="6404" max="6404" width="44.5703125" style="6" customWidth="1"/>
    <col min="6405" max="6405" width="15.42578125" style="6" customWidth="1"/>
    <col min="6406" max="6406" width="9.7109375" style="6" bestFit="1" customWidth="1"/>
    <col min="6407" max="6407" width="11" style="6" bestFit="1" customWidth="1"/>
    <col min="6408" max="6408" width="15" style="6" bestFit="1" customWidth="1"/>
    <col min="6409" max="6409" width="29.7109375" style="6" customWidth="1"/>
    <col min="6410" max="6410" width="11.5703125" style="6" customWidth="1"/>
    <col min="6411" max="6411" width="11.42578125" style="6"/>
    <col min="6412" max="6412" width="13.140625" style="6" customWidth="1"/>
    <col min="6413" max="6413" width="11.28515625" style="6" customWidth="1"/>
    <col min="6414" max="6414" width="8.85546875" style="6" customWidth="1"/>
    <col min="6415" max="6415" width="9.5703125" style="6" customWidth="1"/>
    <col min="6416" max="6416" width="9.85546875" style="6" customWidth="1"/>
    <col min="6417" max="6420" width="10.85546875" style="6" customWidth="1"/>
    <col min="6421" max="6421" width="6.5703125" style="6" customWidth="1"/>
    <col min="6422" max="6422" width="7" style="6" customWidth="1"/>
    <col min="6423" max="6423" width="10.85546875" style="6" customWidth="1"/>
    <col min="6424" max="6425" width="7" style="6" customWidth="1"/>
    <col min="6426" max="6426" width="10.85546875" style="6" customWidth="1"/>
    <col min="6427" max="6427" width="17.28515625" style="6" customWidth="1"/>
    <col min="6428" max="6428" width="16.42578125" style="6" bestFit="1" customWidth="1"/>
    <col min="6429" max="6659" width="11.42578125" style="6"/>
    <col min="6660" max="6660" width="44.5703125" style="6" customWidth="1"/>
    <col min="6661" max="6661" width="15.42578125" style="6" customWidth="1"/>
    <col min="6662" max="6662" width="9.7109375" style="6" bestFit="1" customWidth="1"/>
    <col min="6663" max="6663" width="11" style="6" bestFit="1" customWidth="1"/>
    <col min="6664" max="6664" width="15" style="6" bestFit="1" customWidth="1"/>
    <col min="6665" max="6665" width="29.7109375" style="6" customWidth="1"/>
    <col min="6666" max="6666" width="11.5703125" style="6" customWidth="1"/>
    <col min="6667" max="6667" width="11.42578125" style="6"/>
    <col min="6668" max="6668" width="13.140625" style="6" customWidth="1"/>
    <col min="6669" max="6669" width="11.28515625" style="6" customWidth="1"/>
    <col min="6670" max="6670" width="8.85546875" style="6" customWidth="1"/>
    <col min="6671" max="6671" width="9.5703125" style="6" customWidth="1"/>
    <col min="6672" max="6672" width="9.85546875" style="6" customWidth="1"/>
    <col min="6673" max="6676" width="10.85546875" style="6" customWidth="1"/>
    <col min="6677" max="6677" width="6.5703125" style="6" customWidth="1"/>
    <col min="6678" max="6678" width="7" style="6" customWidth="1"/>
    <col min="6679" max="6679" width="10.85546875" style="6" customWidth="1"/>
    <col min="6680" max="6681" width="7" style="6" customWidth="1"/>
    <col min="6682" max="6682" width="10.85546875" style="6" customWidth="1"/>
    <col min="6683" max="6683" width="17.28515625" style="6" customWidth="1"/>
    <col min="6684" max="6684" width="16.42578125" style="6" bestFit="1" customWidth="1"/>
    <col min="6685" max="6915" width="11.42578125" style="6"/>
    <col min="6916" max="6916" width="44.5703125" style="6" customWidth="1"/>
    <col min="6917" max="6917" width="15.42578125" style="6" customWidth="1"/>
    <col min="6918" max="6918" width="9.7109375" style="6" bestFit="1" customWidth="1"/>
    <col min="6919" max="6919" width="11" style="6" bestFit="1" customWidth="1"/>
    <col min="6920" max="6920" width="15" style="6" bestFit="1" customWidth="1"/>
    <col min="6921" max="6921" width="29.7109375" style="6" customWidth="1"/>
    <col min="6922" max="6922" width="11.5703125" style="6" customWidth="1"/>
    <col min="6923" max="6923" width="11.42578125" style="6"/>
    <col min="6924" max="6924" width="13.140625" style="6" customWidth="1"/>
    <col min="6925" max="6925" width="11.28515625" style="6" customWidth="1"/>
    <col min="6926" max="6926" width="8.85546875" style="6" customWidth="1"/>
    <col min="6927" max="6927" width="9.5703125" style="6" customWidth="1"/>
    <col min="6928" max="6928" width="9.85546875" style="6" customWidth="1"/>
    <col min="6929" max="6932" width="10.85546875" style="6" customWidth="1"/>
    <col min="6933" max="6933" width="6.5703125" style="6" customWidth="1"/>
    <col min="6934" max="6934" width="7" style="6" customWidth="1"/>
    <col min="6935" max="6935" width="10.85546875" style="6" customWidth="1"/>
    <col min="6936" max="6937" width="7" style="6" customWidth="1"/>
    <col min="6938" max="6938" width="10.85546875" style="6" customWidth="1"/>
    <col min="6939" max="6939" width="17.28515625" style="6" customWidth="1"/>
    <col min="6940" max="6940" width="16.42578125" style="6" bestFit="1" customWidth="1"/>
    <col min="6941" max="7171" width="11.42578125" style="6"/>
    <col min="7172" max="7172" width="44.5703125" style="6" customWidth="1"/>
    <col min="7173" max="7173" width="15.42578125" style="6" customWidth="1"/>
    <col min="7174" max="7174" width="9.7109375" style="6" bestFit="1" customWidth="1"/>
    <col min="7175" max="7175" width="11" style="6" bestFit="1" customWidth="1"/>
    <col min="7176" max="7176" width="15" style="6" bestFit="1" customWidth="1"/>
    <col min="7177" max="7177" width="29.7109375" style="6" customWidth="1"/>
    <col min="7178" max="7178" width="11.5703125" style="6" customWidth="1"/>
    <col min="7179" max="7179" width="11.42578125" style="6"/>
    <col min="7180" max="7180" width="13.140625" style="6" customWidth="1"/>
    <col min="7181" max="7181" width="11.28515625" style="6" customWidth="1"/>
    <col min="7182" max="7182" width="8.85546875" style="6" customWidth="1"/>
    <col min="7183" max="7183" width="9.5703125" style="6" customWidth="1"/>
    <col min="7184" max="7184" width="9.85546875" style="6" customWidth="1"/>
    <col min="7185" max="7188" width="10.85546875" style="6" customWidth="1"/>
    <col min="7189" max="7189" width="6.5703125" style="6" customWidth="1"/>
    <col min="7190" max="7190" width="7" style="6" customWidth="1"/>
    <col min="7191" max="7191" width="10.85546875" style="6" customWidth="1"/>
    <col min="7192" max="7193" width="7" style="6" customWidth="1"/>
    <col min="7194" max="7194" width="10.85546875" style="6" customWidth="1"/>
    <col min="7195" max="7195" width="17.28515625" style="6" customWidth="1"/>
    <col min="7196" max="7196" width="16.42578125" style="6" bestFit="1" customWidth="1"/>
    <col min="7197" max="7427" width="11.42578125" style="6"/>
    <col min="7428" max="7428" width="44.5703125" style="6" customWidth="1"/>
    <col min="7429" max="7429" width="15.42578125" style="6" customWidth="1"/>
    <col min="7430" max="7430" width="9.7109375" style="6" bestFit="1" customWidth="1"/>
    <col min="7431" max="7431" width="11" style="6" bestFit="1" customWidth="1"/>
    <col min="7432" max="7432" width="15" style="6" bestFit="1" customWidth="1"/>
    <col min="7433" max="7433" width="29.7109375" style="6" customWidth="1"/>
    <col min="7434" max="7434" width="11.5703125" style="6" customWidth="1"/>
    <col min="7435" max="7435" width="11.42578125" style="6"/>
    <col min="7436" max="7436" width="13.140625" style="6" customWidth="1"/>
    <col min="7437" max="7437" width="11.28515625" style="6" customWidth="1"/>
    <col min="7438" max="7438" width="8.85546875" style="6" customWidth="1"/>
    <col min="7439" max="7439" width="9.5703125" style="6" customWidth="1"/>
    <col min="7440" max="7440" width="9.85546875" style="6" customWidth="1"/>
    <col min="7441" max="7444" width="10.85546875" style="6" customWidth="1"/>
    <col min="7445" max="7445" width="6.5703125" style="6" customWidth="1"/>
    <col min="7446" max="7446" width="7" style="6" customWidth="1"/>
    <col min="7447" max="7447" width="10.85546875" style="6" customWidth="1"/>
    <col min="7448" max="7449" width="7" style="6" customWidth="1"/>
    <col min="7450" max="7450" width="10.85546875" style="6" customWidth="1"/>
    <col min="7451" max="7451" width="17.28515625" style="6" customWidth="1"/>
    <col min="7452" max="7452" width="16.42578125" style="6" bestFit="1" customWidth="1"/>
    <col min="7453" max="7683" width="11.42578125" style="6"/>
    <col min="7684" max="7684" width="44.5703125" style="6" customWidth="1"/>
    <col min="7685" max="7685" width="15.42578125" style="6" customWidth="1"/>
    <col min="7686" max="7686" width="9.7109375" style="6" bestFit="1" customWidth="1"/>
    <col min="7687" max="7687" width="11" style="6" bestFit="1" customWidth="1"/>
    <col min="7688" max="7688" width="15" style="6" bestFit="1" customWidth="1"/>
    <col min="7689" max="7689" width="29.7109375" style="6" customWidth="1"/>
    <col min="7690" max="7690" width="11.5703125" style="6" customWidth="1"/>
    <col min="7691" max="7691" width="11.42578125" style="6"/>
    <col min="7692" max="7692" width="13.140625" style="6" customWidth="1"/>
    <col min="7693" max="7693" width="11.28515625" style="6" customWidth="1"/>
    <col min="7694" max="7694" width="8.85546875" style="6" customWidth="1"/>
    <col min="7695" max="7695" width="9.5703125" style="6" customWidth="1"/>
    <col min="7696" max="7696" width="9.85546875" style="6" customWidth="1"/>
    <col min="7697" max="7700" width="10.85546875" style="6" customWidth="1"/>
    <col min="7701" max="7701" width="6.5703125" style="6" customWidth="1"/>
    <col min="7702" max="7702" width="7" style="6" customWidth="1"/>
    <col min="7703" max="7703" width="10.85546875" style="6" customWidth="1"/>
    <col min="7704" max="7705" width="7" style="6" customWidth="1"/>
    <col min="7706" max="7706" width="10.85546875" style="6" customWidth="1"/>
    <col min="7707" max="7707" width="17.28515625" style="6" customWidth="1"/>
    <col min="7708" max="7708" width="16.42578125" style="6" bestFit="1" customWidth="1"/>
    <col min="7709" max="7939" width="11.42578125" style="6"/>
    <col min="7940" max="7940" width="44.5703125" style="6" customWidth="1"/>
    <col min="7941" max="7941" width="15.42578125" style="6" customWidth="1"/>
    <col min="7942" max="7942" width="9.7109375" style="6" bestFit="1" customWidth="1"/>
    <col min="7943" max="7943" width="11" style="6" bestFit="1" customWidth="1"/>
    <col min="7944" max="7944" width="15" style="6" bestFit="1" customWidth="1"/>
    <col min="7945" max="7945" width="29.7109375" style="6" customWidth="1"/>
    <col min="7946" max="7946" width="11.5703125" style="6" customWidth="1"/>
    <col min="7947" max="7947" width="11.42578125" style="6"/>
    <col min="7948" max="7948" width="13.140625" style="6" customWidth="1"/>
    <col min="7949" max="7949" width="11.28515625" style="6" customWidth="1"/>
    <col min="7950" max="7950" width="8.85546875" style="6" customWidth="1"/>
    <col min="7951" max="7951" width="9.5703125" style="6" customWidth="1"/>
    <col min="7952" max="7952" width="9.85546875" style="6" customWidth="1"/>
    <col min="7953" max="7956" width="10.85546875" style="6" customWidth="1"/>
    <col min="7957" max="7957" width="6.5703125" style="6" customWidth="1"/>
    <col min="7958" max="7958" width="7" style="6" customWidth="1"/>
    <col min="7959" max="7959" width="10.85546875" style="6" customWidth="1"/>
    <col min="7960" max="7961" width="7" style="6" customWidth="1"/>
    <col min="7962" max="7962" width="10.85546875" style="6" customWidth="1"/>
    <col min="7963" max="7963" width="17.28515625" style="6" customWidth="1"/>
    <col min="7964" max="7964" width="16.42578125" style="6" bestFit="1" customWidth="1"/>
    <col min="7965" max="8195" width="11.42578125" style="6"/>
    <col min="8196" max="8196" width="44.5703125" style="6" customWidth="1"/>
    <col min="8197" max="8197" width="15.42578125" style="6" customWidth="1"/>
    <col min="8198" max="8198" width="9.7109375" style="6" bestFit="1" customWidth="1"/>
    <col min="8199" max="8199" width="11" style="6" bestFit="1" customWidth="1"/>
    <col min="8200" max="8200" width="15" style="6" bestFit="1" customWidth="1"/>
    <col min="8201" max="8201" width="29.7109375" style="6" customWidth="1"/>
    <col min="8202" max="8202" width="11.5703125" style="6" customWidth="1"/>
    <col min="8203" max="8203" width="11.42578125" style="6"/>
    <col min="8204" max="8204" width="13.140625" style="6" customWidth="1"/>
    <col min="8205" max="8205" width="11.28515625" style="6" customWidth="1"/>
    <col min="8206" max="8206" width="8.85546875" style="6" customWidth="1"/>
    <col min="8207" max="8207" width="9.5703125" style="6" customWidth="1"/>
    <col min="8208" max="8208" width="9.85546875" style="6" customWidth="1"/>
    <col min="8209" max="8212" width="10.85546875" style="6" customWidth="1"/>
    <col min="8213" max="8213" width="6.5703125" style="6" customWidth="1"/>
    <col min="8214" max="8214" width="7" style="6" customWidth="1"/>
    <col min="8215" max="8215" width="10.85546875" style="6" customWidth="1"/>
    <col min="8216" max="8217" width="7" style="6" customWidth="1"/>
    <col min="8218" max="8218" width="10.85546875" style="6" customWidth="1"/>
    <col min="8219" max="8219" width="17.28515625" style="6" customWidth="1"/>
    <col min="8220" max="8220" width="16.42578125" style="6" bestFit="1" customWidth="1"/>
    <col min="8221" max="8451" width="11.42578125" style="6"/>
    <col min="8452" max="8452" width="44.5703125" style="6" customWidth="1"/>
    <col min="8453" max="8453" width="15.42578125" style="6" customWidth="1"/>
    <col min="8454" max="8454" width="9.7109375" style="6" bestFit="1" customWidth="1"/>
    <col min="8455" max="8455" width="11" style="6" bestFit="1" customWidth="1"/>
    <col min="8456" max="8456" width="15" style="6" bestFit="1" customWidth="1"/>
    <col min="8457" max="8457" width="29.7109375" style="6" customWidth="1"/>
    <col min="8458" max="8458" width="11.5703125" style="6" customWidth="1"/>
    <col min="8459" max="8459" width="11.42578125" style="6"/>
    <col min="8460" max="8460" width="13.140625" style="6" customWidth="1"/>
    <col min="8461" max="8461" width="11.28515625" style="6" customWidth="1"/>
    <col min="8462" max="8462" width="8.85546875" style="6" customWidth="1"/>
    <col min="8463" max="8463" width="9.5703125" style="6" customWidth="1"/>
    <col min="8464" max="8464" width="9.85546875" style="6" customWidth="1"/>
    <col min="8465" max="8468" width="10.85546875" style="6" customWidth="1"/>
    <col min="8469" max="8469" width="6.5703125" style="6" customWidth="1"/>
    <col min="8470" max="8470" width="7" style="6" customWidth="1"/>
    <col min="8471" max="8471" width="10.85546875" style="6" customWidth="1"/>
    <col min="8472" max="8473" width="7" style="6" customWidth="1"/>
    <col min="8474" max="8474" width="10.85546875" style="6" customWidth="1"/>
    <col min="8475" max="8475" width="17.28515625" style="6" customWidth="1"/>
    <col min="8476" max="8476" width="16.42578125" style="6" bestFit="1" customWidth="1"/>
    <col min="8477" max="8707" width="11.42578125" style="6"/>
    <col min="8708" max="8708" width="44.5703125" style="6" customWidth="1"/>
    <col min="8709" max="8709" width="15.42578125" style="6" customWidth="1"/>
    <col min="8710" max="8710" width="9.7109375" style="6" bestFit="1" customWidth="1"/>
    <col min="8711" max="8711" width="11" style="6" bestFit="1" customWidth="1"/>
    <col min="8712" max="8712" width="15" style="6" bestFit="1" customWidth="1"/>
    <col min="8713" max="8713" width="29.7109375" style="6" customWidth="1"/>
    <col min="8714" max="8714" width="11.5703125" style="6" customWidth="1"/>
    <col min="8715" max="8715" width="11.42578125" style="6"/>
    <col min="8716" max="8716" width="13.140625" style="6" customWidth="1"/>
    <col min="8717" max="8717" width="11.28515625" style="6" customWidth="1"/>
    <col min="8718" max="8718" width="8.85546875" style="6" customWidth="1"/>
    <col min="8719" max="8719" width="9.5703125" style="6" customWidth="1"/>
    <col min="8720" max="8720" width="9.85546875" style="6" customWidth="1"/>
    <col min="8721" max="8724" width="10.85546875" style="6" customWidth="1"/>
    <col min="8725" max="8725" width="6.5703125" style="6" customWidth="1"/>
    <col min="8726" max="8726" width="7" style="6" customWidth="1"/>
    <col min="8727" max="8727" width="10.85546875" style="6" customWidth="1"/>
    <col min="8728" max="8729" width="7" style="6" customWidth="1"/>
    <col min="8730" max="8730" width="10.85546875" style="6" customWidth="1"/>
    <col min="8731" max="8731" width="17.28515625" style="6" customWidth="1"/>
    <col min="8732" max="8732" width="16.42578125" style="6" bestFit="1" customWidth="1"/>
    <col min="8733" max="8963" width="11.42578125" style="6"/>
    <col min="8964" max="8964" width="44.5703125" style="6" customWidth="1"/>
    <col min="8965" max="8965" width="15.42578125" style="6" customWidth="1"/>
    <col min="8966" max="8966" width="9.7109375" style="6" bestFit="1" customWidth="1"/>
    <col min="8967" max="8967" width="11" style="6" bestFit="1" customWidth="1"/>
    <col min="8968" max="8968" width="15" style="6" bestFit="1" customWidth="1"/>
    <col min="8969" max="8969" width="29.7109375" style="6" customWidth="1"/>
    <col min="8970" max="8970" width="11.5703125" style="6" customWidth="1"/>
    <col min="8971" max="8971" width="11.42578125" style="6"/>
    <col min="8972" max="8972" width="13.140625" style="6" customWidth="1"/>
    <col min="8973" max="8973" width="11.28515625" style="6" customWidth="1"/>
    <col min="8974" max="8974" width="8.85546875" style="6" customWidth="1"/>
    <col min="8975" max="8975" width="9.5703125" style="6" customWidth="1"/>
    <col min="8976" max="8976" width="9.85546875" style="6" customWidth="1"/>
    <col min="8977" max="8980" width="10.85546875" style="6" customWidth="1"/>
    <col min="8981" max="8981" width="6.5703125" style="6" customWidth="1"/>
    <col min="8982" max="8982" width="7" style="6" customWidth="1"/>
    <col min="8983" max="8983" width="10.85546875" style="6" customWidth="1"/>
    <col min="8984" max="8985" width="7" style="6" customWidth="1"/>
    <col min="8986" max="8986" width="10.85546875" style="6" customWidth="1"/>
    <col min="8987" max="8987" width="17.28515625" style="6" customWidth="1"/>
    <col min="8988" max="8988" width="16.42578125" style="6" bestFit="1" customWidth="1"/>
    <col min="8989" max="9219" width="11.42578125" style="6"/>
    <col min="9220" max="9220" width="44.5703125" style="6" customWidth="1"/>
    <col min="9221" max="9221" width="15.42578125" style="6" customWidth="1"/>
    <col min="9222" max="9222" width="9.7109375" style="6" bestFit="1" customWidth="1"/>
    <col min="9223" max="9223" width="11" style="6" bestFit="1" customWidth="1"/>
    <col min="9224" max="9224" width="15" style="6" bestFit="1" customWidth="1"/>
    <col min="9225" max="9225" width="29.7109375" style="6" customWidth="1"/>
    <col min="9226" max="9226" width="11.5703125" style="6" customWidth="1"/>
    <col min="9227" max="9227" width="11.42578125" style="6"/>
    <col min="9228" max="9228" width="13.140625" style="6" customWidth="1"/>
    <col min="9229" max="9229" width="11.28515625" style="6" customWidth="1"/>
    <col min="9230" max="9230" width="8.85546875" style="6" customWidth="1"/>
    <col min="9231" max="9231" width="9.5703125" style="6" customWidth="1"/>
    <col min="9232" max="9232" width="9.85546875" style="6" customWidth="1"/>
    <col min="9233" max="9236" width="10.85546875" style="6" customWidth="1"/>
    <col min="9237" max="9237" width="6.5703125" style="6" customWidth="1"/>
    <col min="9238" max="9238" width="7" style="6" customWidth="1"/>
    <col min="9239" max="9239" width="10.85546875" style="6" customWidth="1"/>
    <col min="9240" max="9241" width="7" style="6" customWidth="1"/>
    <col min="9242" max="9242" width="10.85546875" style="6" customWidth="1"/>
    <col min="9243" max="9243" width="17.28515625" style="6" customWidth="1"/>
    <col min="9244" max="9244" width="16.42578125" style="6" bestFit="1" customWidth="1"/>
    <col min="9245" max="9475" width="11.42578125" style="6"/>
    <col min="9476" max="9476" width="44.5703125" style="6" customWidth="1"/>
    <col min="9477" max="9477" width="15.42578125" style="6" customWidth="1"/>
    <col min="9478" max="9478" width="9.7109375" style="6" bestFit="1" customWidth="1"/>
    <col min="9479" max="9479" width="11" style="6" bestFit="1" customWidth="1"/>
    <col min="9480" max="9480" width="15" style="6" bestFit="1" customWidth="1"/>
    <col min="9481" max="9481" width="29.7109375" style="6" customWidth="1"/>
    <col min="9482" max="9482" width="11.5703125" style="6" customWidth="1"/>
    <col min="9483" max="9483" width="11.42578125" style="6"/>
    <col min="9484" max="9484" width="13.140625" style="6" customWidth="1"/>
    <col min="9485" max="9485" width="11.28515625" style="6" customWidth="1"/>
    <col min="9486" max="9486" width="8.85546875" style="6" customWidth="1"/>
    <col min="9487" max="9487" width="9.5703125" style="6" customWidth="1"/>
    <col min="9488" max="9488" width="9.85546875" style="6" customWidth="1"/>
    <col min="9489" max="9492" width="10.85546875" style="6" customWidth="1"/>
    <col min="9493" max="9493" width="6.5703125" style="6" customWidth="1"/>
    <col min="9494" max="9494" width="7" style="6" customWidth="1"/>
    <col min="9495" max="9495" width="10.85546875" style="6" customWidth="1"/>
    <col min="9496" max="9497" width="7" style="6" customWidth="1"/>
    <col min="9498" max="9498" width="10.85546875" style="6" customWidth="1"/>
    <col min="9499" max="9499" width="17.28515625" style="6" customWidth="1"/>
    <col min="9500" max="9500" width="16.42578125" style="6" bestFit="1" customWidth="1"/>
    <col min="9501" max="9731" width="11.42578125" style="6"/>
    <col min="9732" max="9732" width="44.5703125" style="6" customWidth="1"/>
    <col min="9733" max="9733" width="15.42578125" style="6" customWidth="1"/>
    <col min="9734" max="9734" width="9.7109375" style="6" bestFit="1" customWidth="1"/>
    <col min="9735" max="9735" width="11" style="6" bestFit="1" customWidth="1"/>
    <col min="9736" max="9736" width="15" style="6" bestFit="1" customWidth="1"/>
    <col min="9737" max="9737" width="29.7109375" style="6" customWidth="1"/>
    <col min="9738" max="9738" width="11.5703125" style="6" customWidth="1"/>
    <col min="9739" max="9739" width="11.42578125" style="6"/>
    <col min="9740" max="9740" width="13.140625" style="6" customWidth="1"/>
    <col min="9741" max="9741" width="11.28515625" style="6" customWidth="1"/>
    <col min="9742" max="9742" width="8.85546875" style="6" customWidth="1"/>
    <col min="9743" max="9743" width="9.5703125" style="6" customWidth="1"/>
    <col min="9744" max="9744" width="9.85546875" style="6" customWidth="1"/>
    <col min="9745" max="9748" width="10.85546875" style="6" customWidth="1"/>
    <col min="9749" max="9749" width="6.5703125" style="6" customWidth="1"/>
    <col min="9750" max="9750" width="7" style="6" customWidth="1"/>
    <col min="9751" max="9751" width="10.85546875" style="6" customWidth="1"/>
    <col min="9752" max="9753" width="7" style="6" customWidth="1"/>
    <col min="9754" max="9754" width="10.85546875" style="6" customWidth="1"/>
    <col min="9755" max="9755" width="17.28515625" style="6" customWidth="1"/>
    <col min="9756" max="9756" width="16.42578125" style="6" bestFit="1" customWidth="1"/>
    <col min="9757" max="9987" width="11.42578125" style="6"/>
    <col min="9988" max="9988" width="44.5703125" style="6" customWidth="1"/>
    <col min="9989" max="9989" width="15.42578125" style="6" customWidth="1"/>
    <col min="9990" max="9990" width="9.7109375" style="6" bestFit="1" customWidth="1"/>
    <col min="9991" max="9991" width="11" style="6" bestFit="1" customWidth="1"/>
    <col min="9992" max="9992" width="15" style="6" bestFit="1" customWidth="1"/>
    <col min="9993" max="9993" width="29.7109375" style="6" customWidth="1"/>
    <col min="9994" max="9994" width="11.5703125" style="6" customWidth="1"/>
    <col min="9995" max="9995" width="11.42578125" style="6"/>
    <col min="9996" max="9996" width="13.140625" style="6" customWidth="1"/>
    <col min="9997" max="9997" width="11.28515625" style="6" customWidth="1"/>
    <col min="9998" max="9998" width="8.85546875" style="6" customWidth="1"/>
    <col min="9999" max="9999" width="9.5703125" style="6" customWidth="1"/>
    <col min="10000" max="10000" width="9.85546875" style="6" customWidth="1"/>
    <col min="10001" max="10004" width="10.85546875" style="6" customWidth="1"/>
    <col min="10005" max="10005" width="6.5703125" style="6" customWidth="1"/>
    <col min="10006" max="10006" width="7" style="6" customWidth="1"/>
    <col min="10007" max="10007" width="10.85546875" style="6" customWidth="1"/>
    <col min="10008" max="10009" width="7" style="6" customWidth="1"/>
    <col min="10010" max="10010" width="10.85546875" style="6" customWidth="1"/>
    <col min="10011" max="10011" width="17.28515625" style="6" customWidth="1"/>
    <col min="10012" max="10012" width="16.42578125" style="6" bestFit="1" customWidth="1"/>
    <col min="10013" max="10243" width="11.42578125" style="6"/>
    <col min="10244" max="10244" width="44.5703125" style="6" customWidth="1"/>
    <col min="10245" max="10245" width="15.42578125" style="6" customWidth="1"/>
    <col min="10246" max="10246" width="9.7109375" style="6" bestFit="1" customWidth="1"/>
    <col min="10247" max="10247" width="11" style="6" bestFit="1" customWidth="1"/>
    <col min="10248" max="10248" width="15" style="6" bestFit="1" customWidth="1"/>
    <col min="10249" max="10249" width="29.7109375" style="6" customWidth="1"/>
    <col min="10250" max="10250" width="11.5703125" style="6" customWidth="1"/>
    <col min="10251" max="10251" width="11.42578125" style="6"/>
    <col min="10252" max="10252" width="13.140625" style="6" customWidth="1"/>
    <col min="10253" max="10253" width="11.28515625" style="6" customWidth="1"/>
    <col min="10254" max="10254" width="8.85546875" style="6" customWidth="1"/>
    <col min="10255" max="10255" width="9.5703125" style="6" customWidth="1"/>
    <col min="10256" max="10256" width="9.85546875" style="6" customWidth="1"/>
    <col min="10257" max="10260" width="10.85546875" style="6" customWidth="1"/>
    <col min="10261" max="10261" width="6.5703125" style="6" customWidth="1"/>
    <col min="10262" max="10262" width="7" style="6" customWidth="1"/>
    <col min="10263" max="10263" width="10.85546875" style="6" customWidth="1"/>
    <col min="10264" max="10265" width="7" style="6" customWidth="1"/>
    <col min="10266" max="10266" width="10.85546875" style="6" customWidth="1"/>
    <col min="10267" max="10267" width="17.28515625" style="6" customWidth="1"/>
    <col min="10268" max="10268" width="16.42578125" style="6" bestFit="1" customWidth="1"/>
    <col min="10269" max="10499" width="11.42578125" style="6"/>
    <col min="10500" max="10500" width="44.5703125" style="6" customWidth="1"/>
    <col min="10501" max="10501" width="15.42578125" style="6" customWidth="1"/>
    <col min="10502" max="10502" width="9.7109375" style="6" bestFit="1" customWidth="1"/>
    <col min="10503" max="10503" width="11" style="6" bestFit="1" customWidth="1"/>
    <col min="10504" max="10504" width="15" style="6" bestFit="1" customWidth="1"/>
    <col min="10505" max="10505" width="29.7109375" style="6" customWidth="1"/>
    <col min="10506" max="10506" width="11.5703125" style="6" customWidth="1"/>
    <col min="10507" max="10507" width="11.42578125" style="6"/>
    <col min="10508" max="10508" width="13.140625" style="6" customWidth="1"/>
    <col min="10509" max="10509" width="11.28515625" style="6" customWidth="1"/>
    <col min="10510" max="10510" width="8.85546875" style="6" customWidth="1"/>
    <col min="10511" max="10511" width="9.5703125" style="6" customWidth="1"/>
    <col min="10512" max="10512" width="9.85546875" style="6" customWidth="1"/>
    <col min="10513" max="10516" width="10.85546875" style="6" customWidth="1"/>
    <col min="10517" max="10517" width="6.5703125" style="6" customWidth="1"/>
    <col min="10518" max="10518" width="7" style="6" customWidth="1"/>
    <col min="10519" max="10519" width="10.85546875" style="6" customWidth="1"/>
    <col min="10520" max="10521" width="7" style="6" customWidth="1"/>
    <col min="10522" max="10522" width="10.85546875" style="6" customWidth="1"/>
    <col min="10523" max="10523" width="17.28515625" style="6" customWidth="1"/>
    <col min="10524" max="10524" width="16.42578125" style="6" bestFit="1" customWidth="1"/>
    <col min="10525" max="10755" width="11.42578125" style="6"/>
    <col min="10756" max="10756" width="44.5703125" style="6" customWidth="1"/>
    <col min="10757" max="10757" width="15.42578125" style="6" customWidth="1"/>
    <col min="10758" max="10758" width="9.7109375" style="6" bestFit="1" customWidth="1"/>
    <col min="10759" max="10759" width="11" style="6" bestFit="1" customWidth="1"/>
    <col min="10760" max="10760" width="15" style="6" bestFit="1" customWidth="1"/>
    <col min="10761" max="10761" width="29.7109375" style="6" customWidth="1"/>
    <col min="10762" max="10762" width="11.5703125" style="6" customWidth="1"/>
    <col min="10763" max="10763" width="11.42578125" style="6"/>
    <col min="10764" max="10764" width="13.140625" style="6" customWidth="1"/>
    <col min="10765" max="10765" width="11.28515625" style="6" customWidth="1"/>
    <col min="10766" max="10766" width="8.85546875" style="6" customWidth="1"/>
    <col min="10767" max="10767" width="9.5703125" style="6" customWidth="1"/>
    <col min="10768" max="10768" width="9.85546875" style="6" customWidth="1"/>
    <col min="10769" max="10772" width="10.85546875" style="6" customWidth="1"/>
    <col min="10773" max="10773" width="6.5703125" style="6" customWidth="1"/>
    <col min="10774" max="10774" width="7" style="6" customWidth="1"/>
    <col min="10775" max="10775" width="10.85546875" style="6" customWidth="1"/>
    <col min="10776" max="10777" width="7" style="6" customWidth="1"/>
    <col min="10778" max="10778" width="10.85546875" style="6" customWidth="1"/>
    <col min="10779" max="10779" width="17.28515625" style="6" customWidth="1"/>
    <col min="10780" max="10780" width="16.42578125" style="6" bestFit="1" customWidth="1"/>
    <col min="10781" max="11011" width="11.42578125" style="6"/>
    <col min="11012" max="11012" width="44.5703125" style="6" customWidth="1"/>
    <col min="11013" max="11013" width="15.42578125" style="6" customWidth="1"/>
    <col min="11014" max="11014" width="9.7109375" style="6" bestFit="1" customWidth="1"/>
    <col min="11015" max="11015" width="11" style="6" bestFit="1" customWidth="1"/>
    <col min="11016" max="11016" width="15" style="6" bestFit="1" customWidth="1"/>
    <col min="11017" max="11017" width="29.7109375" style="6" customWidth="1"/>
    <col min="11018" max="11018" width="11.5703125" style="6" customWidth="1"/>
    <col min="11019" max="11019" width="11.42578125" style="6"/>
    <col min="11020" max="11020" width="13.140625" style="6" customWidth="1"/>
    <col min="11021" max="11021" width="11.28515625" style="6" customWidth="1"/>
    <col min="11022" max="11022" width="8.85546875" style="6" customWidth="1"/>
    <col min="11023" max="11023" width="9.5703125" style="6" customWidth="1"/>
    <col min="11024" max="11024" width="9.85546875" style="6" customWidth="1"/>
    <col min="11025" max="11028" width="10.85546875" style="6" customWidth="1"/>
    <col min="11029" max="11029" width="6.5703125" style="6" customWidth="1"/>
    <col min="11030" max="11030" width="7" style="6" customWidth="1"/>
    <col min="11031" max="11031" width="10.85546875" style="6" customWidth="1"/>
    <col min="11032" max="11033" width="7" style="6" customWidth="1"/>
    <col min="11034" max="11034" width="10.85546875" style="6" customWidth="1"/>
    <col min="11035" max="11035" width="17.28515625" style="6" customWidth="1"/>
    <col min="11036" max="11036" width="16.42578125" style="6" bestFit="1" customWidth="1"/>
    <col min="11037" max="11267" width="11.42578125" style="6"/>
    <col min="11268" max="11268" width="44.5703125" style="6" customWidth="1"/>
    <col min="11269" max="11269" width="15.42578125" style="6" customWidth="1"/>
    <col min="11270" max="11270" width="9.7109375" style="6" bestFit="1" customWidth="1"/>
    <col min="11271" max="11271" width="11" style="6" bestFit="1" customWidth="1"/>
    <col min="11272" max="11272" width="15" style="6" bestFit="1" customWidth="1"/>
    <col min="11273" max="11273" width="29.7109375" style="6" customWidth="1"/>
    <col min="11274" max="11274" width="11.5703125" style="6" customWidth="1"/>
    <col min="11275" max="11275" width="11.42578125" style="6"/>
    <col min="11276" max="11276" width="13.140625" style="6" customWidth="1"/>
    <col min="11277" max="11277" width="11.28515625" style="6" customWidth="1"/>
    <col min="11278" max="11278" width="8.85546875" style="6" customWidth="1"/>
    <col min="11279" max="11279" width="9.5703125" style="6" customWidth="1"/>
    <col min="11280" max="11280" width="9.85546875" style="6" customWidth="1"/>
    <col min="11281" max="11284" width="10.85546875" style="6" customWidth="1"/>
    <col min="11285" max="11285" width="6.5703125" style="6" customWidth="1"/>
    <col min="11286" max="11286" width="7" style="6" customWidth="1"/>
    <col min="11287" max="11287" width="10.85546875" style="6" customWidth="1"/>
    <col min="11288" max="11289" width="7" style="6" customWidth="1"/>
    <col min="11290" max="11290" width="10.85546875" style="6" customWidth="1"/>
    <col min="11291" max="11291" width="17.28515625" style="6" customWidth="1"/>
    <col min="11292" max="11292" width="16.42578125" style="6" bestFit="1" customWidth="1"/>
    <col min="11293" max="11523" width="11.42578125" style="6"/>
    <col min="11524" max="11524" width="44.5703125" style="6" customWidth="1"/>
    <col min="11525" max="11525" width="15.42578125" style="6" customWidth="1"/>
    <col min="11526" max="11526" width="9.7109375" style="6" bestFit="1" customWidth="1"/>
    <col min="11527" max="11527" width="11" style="6" bestFit="1" customWidth="1"/>
    <col min="11528" max="11528" width="15" style="6" bestFit="1" customWidth="1"/>
    <col min="11529" max="11529" width="29.7109375" style="6" customWidth="1"/>
    <col min="11530" max="11530" width="11.5703125" style="6" customWidth="1"/>
    <col min="11531" max="11531" width="11.42578125" style="6"/>
    <col min="11532" max="11532" width="13.140625" style="6" customWidth="1"/>
    <col min="11533" max="11533" width="11.28515625" style="6" customWidth="1"/>
    <col min="11534" max="11534" width="8.85546875" style="6" customWidth="1"/>
    <col min="11535" max="11535" width="9.5703125" style="6" customWidth="1"/>
    <col min="11536" max="11536" width="9.85546875" style="6" customWidth="1"/>
    <col min="11537" max="11540" width="10.85546875" style="6" customWidth="1"/>
    <col min="11541" max="11541" width="6.5703125" style="6" customWidth="1"/>
    <col min="11542" max="11542" width="7" style="6" customWidth="1"/>
    <col min="11543" max="11543" width="10.85546875" style="6" customWidth="1"/>
    <col min="11544" max="11545" width="7" style="6" customWidth="1"/>
    <col min="11546" max="11546" width="10.85546875" style="6" customWidth="1"/>
    <col min="11547" max="11547" width="17.28515625" style="6" customWidth="1"/>
    <col min="11548" max="11548" width="16.42578125" style="6" bestFit="1" customWidth="1"/>
    <col min="11549" max="11779" width="11.42578125" style="6"/>
    <col min="11780" max="11780" width="44.5703125" style="6" customWidth="1"/>
    <col min="11781" max="11781" width="15.42578125" style="6" customWidth="1"/>
    <col min="11782" max="11782" width="9.7109375" style="6" bestFit="1" customWidth="1"/>
    <col min="11783" max="11783" width="11" style="6" bestFit="1" customWidth="1"/>
    <col min="11784" max="11784" width="15" style="6" bestFit="1" customWidth="1"/>
    <col min="11785" max="11785" width="29.7109375" style="6" customWidth="1"/>
    <col min="11786" max="11786" width="11.5703125" style="6" customWidth="1"/>
    <col min="11787" max="11787" width="11.42578125" style="6"/>
    <col min="11788" max="11788" width="13.140625" style="6" customWidth="1"/>
    <col min="11789" max="11789" width="11.28515625" style="6" customWidth="1"/>
    <col min="11790" max="11790" width="8.85546875" style="6" customWidth="1"/>
    <col min="11791" max="11791" width="9.5703125" style="6" customWidth="1"/>
    <col min="11792" max="11792" width="9.85546875" style="6" customWidth="1"/>
    <col min="11793" max="11796" width="10.85546875" style="6" customWidth="1"/>
    <col min="11797" max="11797" width="6.5703125" style="6" customWidth="1"/>
    <col min="11798" max="11798" width="7" style="6" customWidth="1"/>
    <col min="11799" max="11799" width="10.85546875" style="6" customWidth="1"/>
    <col min="11800" max="11801" width="7" style="6" customWidth="1"/>
    <col min="11802" max="11802" width="10.85546875" style="6" customWidth="1"/>
    <col min="11803" max="11803" width="17.28515625" style="6" customWidth="1"/>
    <col min="11804" max="11804" width="16.42578125" style="6" bestFit="1" customWidth="1"/>
    <col min="11805" max="12035" width="11.42578125" style="6"/>
    <col min="12036" max="12036" width="44.5703125" style="6" customWidth="1"/>
    <col min="12037" max="12037" width="15.42578125" style="6" customWidth="1"/>
    <col min="12038" max="12038" width="9.7109375" style="6" bestFit="1" customWidth="1"/>
    <col min="12039" max="12039" width="11" style="6" bestFit="1" customWidth="1"/>
    <col min="12040" max="12040" width="15" style="6" bestFit="1" customWidth="1"/>
    <col min="12041" max="12041" width="29.7109375" style="6" customWidth="1"/>
    <col min="12042" max="12042" width="11.5703125" style="6" customWidth="1"/>
    <col min="12043" max="12043" width="11.42578125" style="6"/>
    <col min="12044" max="12044" width="13.140625" style="6" customWidth="1"/>
    <col min="12045" max="12045" width="11.28515625" style="6" customWidth="1"/>
    <col min="12046" max="12046" width="8.85546875" style="6" customWidth="1"/>
    <col min="12047" max="12047" width="9.5703125" style="6" customWidth="1"/>
    <col min="12048" max="12048" width="9.85546875" style="6" customWidth="1"/>
    <col min="12049" max="12052" width="10.85546875" style="6" customWidth="1"/>
    <col min="12053" max="12053" width="6.5703125" style="6" customWidth="1"/>
    <col min="12054" max="12054" width="7" style="6" customWidth="1"/>
    <col min="12055" max="12055" width="10.85546875" style="6" customWidth="1"/>
    <col min="12056" max="12057" width="7" style="6" customWidth="1"/>
    <col min="12058" max="12058" width="10.85546875" style="6" customWidth="1"/>
    <col min="12059" max="12059" width="17.28515625" style="6" customWidth="1"/>
    <col min="12060" max="12060" width="16.42578125" style="6" bestFit="1" customWidth="1"/>
    <col min="12061" max="12291" width="11.42578125" style="6"/>
    <col min="12292" max="12292" width="44.5703125" style="6" customWidth="1"/>
    <col min="12293" max="12293" width="15.42578125" style="6" customWidth="1"/>
    <col min="12294" max="12294" width="9.7109375" style="6" bestFit="1" customWidth="1"/>
    <col min="12295" max="12295" width="11" style="6" bestFit="1" customWidth="1"/>
    <col min="12296" max="12296" width="15" style="6" bestFit="1" customWidth="1"/>
    <col min="12297" max="12297" width="29.7109375" style="6" customWidth="1"/>
    <col min="12298" max="12298" width="11.5703125" style="6" customWidth="1"/>
    <col min="12299" max="12299" width="11.42578125" style="6"/>
    <col min="12300" max="12300" width="13.140625" style="6" customWidth="1"/>
    <col min="12301" max="12301" width="11.28515625" style="6" customWidth="1"/>
    <col min="12302" max="12302" width="8.85546875" style="6" customWidth="1"/>
    <col min="12303" max="12303" width="9.5703125" style="6" customWidth="1"/>
    <col min="12304" max="12304" width="9.85546875" style="6" customWidth="1"/>
    <col min="12305" max="12308" width="10.85546875" style="6" customWidth="1"/>
    <col min="12309" max="12309" width="6.5703125" style="6" customWidth="1"/>
    <col min="12310" max="12310" width="7" style="6" customWidth="1"/>
    <col min="12311" max="12311" width="10.85546875" style="6" customWidth="1"/>
    <col min="12312" max="12313" width="7" style="6" customWidth="1"/>
    <col min="12314" max="12314" width="10.85546875" style="6" customWidth="1"/>
    <col min="12315" max="12315" width="17.28515625" style="6" customWidth="1"/>
    <col min="12316" max="12316" width="16.42578125" style="6" bestFit="1" customWidth="1"/>
    <col min="12317" max="12547" width="11.42578125" style="6"/>
    <col min="12548" max="12548" width="44.5703125" style="6" customWidth="1"/>
    <col min="12549" max="12549" width="15.42578125" style="6" customWidth="1"/>
    <col min="12550" max="12550" width="9.7109375" style="6" bestFit="1" customWidth="1"/>
    <col min="12551" max="12551" width="11" style="6" bestFit="1" customWidth="1"/>
    <col min="12552" max="12552" width="15" style="6" bestFit="1" customWidth="1"/>
    <col min="12553" max="12553" width="29.7109375" style="6" customWidth="1"/>
    <col min="12554" max="12554" width="11.5703125" style="6" customWidth="1"/>
    <col min="12555" max="12555" width="11.42578125" style="6"/>
    <col min="12556" max="12556" width="13.140625" style="6" customWidth="1"/>
    <col min="12557" max="12557" width="11.28515625" style="6" customWidth="1"/>
    <col min="12558" max="12558" width="8.85546875" style="6" customWidth="1"/>
    <col min="12559" max="12559" width="9.5703125" style="6" customWidth="1"/>
    <col min="12560" max="12560" width="9.85546875" style="6" customWidth="1"/>
    <col min="12561" max="12564" width="10.85546875" style="6" customWidth="1"/>
    <col min="12565" max="12565" width="6.5703125" style="6" customWidth="1"/>
    <col min="12566" max="12566" width="7" style="6" customWidth="1"/>
    <col min="12567" max="12567" width="10.85546875" style="6" customWidth="1"/>
    <col min="12568" max="12569" width="7" style="6" customWidth="1"/>
    <col min="12570" max="12570" width="10.85546875" style="6" customWidth="1"/>
    <col min="12571" max="12571" width="17.28515625" style="6" customWidth="1"/>
    <col min="12572" max="12572" width="16.42578125" style="6" bestFit="1" customWidth="1"/>
    <col min="12573" max="12803" width="11.42578125" style="6"/>
    <col min="12804" max="12804" width="44.5703125" style="6" customWidth="1"/>
    <col min="12805" max="12805" width="15.42578125" style="6" customWidth="1"/>
    <col min="12806" max="12806" width="9.7109375" style="6" bestFit="1" customWidth="1"/>
    <col min="12807" max="12807" width="11" style="6" bestFit="1" customWidth="1"/>
    <col min="12808" max="12808" width="15" style="6" bestFit="1" customWidth="1"/>
    <col min="12809" max="12809" width="29.7109375" style="6" customWidth="1"/>
    <col min="12810" max="12810" width="11.5703125" style="6" customWidth="1"/>
    <col min="12811" max="12811" width="11.42578125" style="6"/>
    <col min="12812" max="12812" width="13.140625" style="6" customWidth="1"/>
    <col min="12813" max="12813" width="11.28515625" style="6" customWidth="1"/>
    <col min="12814" max="12814" width="8.85546875" style="6" customWidth="1"/>
    <col min="12815" max="12815" width="9.5703125" style="6" customWidth="1"/>
    <col min="12816" max="12816" width="9.85546875" style="6" customWidth="1"/>
    <col min="12817" max="12820" width="10.85546875" style="6" customWidth="1"/>
    <col min="12821" max="12821" width="6.5703125" style="6" customWidth="1"/>
    <col min="12822" max="12822" width="7" style="6" customWidth="1"/>
    <col min="12823" max="12823" width="10.85546875" style="6" customWidth="1"/>
    <col min="12824" max="12825" width="7" style="6" customWidth="1"/>
    <col min="12826" max="12826" width="10.85546875" style="6" customWidth="1"/>
    <col min="12827" max="12827" width="17.28515625" style="6" customWidth="1"/>
    <col min="12828" max="12828" width="16.42578125" style="6" bestFit="1" customWidth="1"/>
    <col min="12829" max="13059" width="11.42578125" style="6"/>
    <col min="13060" max="13060" width="44.5703125" style="6" customWidth="1"/>
    <col min="13061" max="13061" width="15.42578125" style="6" customWidth="1"/>
    <col min="13062" max="13062" width="9.7109375" style="6" bestFit="1" customWidth="1"/>
    <col min="13063" max="13063" width="11" style="6" bestFit="1" customWidth="1"/>
    <col min="13064" max="13064" width="15" style="6" bestFit="1" customWidth="1"/>
    <col min="13065" max="13065" width="29.7109375" style="6" customWidth="1"/>
    <col min="13066" max="13066" width="11.5703125" style="6" customWidth="1"/>
    <col min="13067" max="13067" width="11.42578125" style="6"/>
    <col min="13068" max="13068" width="13.140625" style="6" customWidth="1"/>
    <col min="13069" max="13069" width="11.28515625" style="6" customWidth="1"/>
    <col min="13070" max="13070" width="8.85546875" style="6" customWidth="1"/>
    <col min="13071" max="13071" width="9.5703125" style="6" customWidth="1"/>
    <col min="13072" max="13072" width="9.85546875" style="6" customWidth="1"/>
    <col min="13073" max="13076" width="10.85546875" style="6" customWidth="1"/>
    <col min="13077" max="13077" width="6.5703125" style="6" customWidth="1"/>
    <col min="13078" max="13078" width="7" style="6" customWidth="1"/>
    <col min="13079" max="13079" width="10.85546875" style="6" customWidth="1"/>
    <col min="13080" max="13081" width="7" style="6" customWidth="1"/>
    <col min="13082" max="13082" width="10.85546875" style="6" customWidth="1"/>
    <col min="13083" max="13083" width="17.28515625" style="6" customWidth="1"/>
    <col min="13084" max="13084" width="16.42578125" style="6" bestFit="1" customWidth="1"/>
    <col min="13085" max="13315" width="11.42578125" style="6"/>
    <col min="13316" max="13316" width="44.5703125" style="6" customWidth="1"/>
    <col min="13317" max="13317" width="15.42578125" style="6" customWidth="1"/>
    <col min="13318" max="13318" width="9.7109375" style="6" bestFit="1" customWidth="1"/>
    <col min="13319" max="13319" width="11" style="6" bestFit="1" customWidth="1"/>
    <col min="13320" max="13320" width="15" style="6" bestFit="1" customWidth="1"/>
    <col min="13321" max="13321" width="29.7109375" style="6" customWidth="1"/>
    <col min="13322" max="13322" width="11.5703125" style="6" customWidth="1"/>
    <col min="13323" max="13323" width="11.42578125" style="6"/>
    <col min="13324" max="13324" width="13.140625" style="6" customWidth="1"/>
    <col min="13325" max="13325" width="11.28515625" style="6" customWidth="1"/>
    <col min="13326" max="13326" width="8.85546875" style="6" customWidth="1"/>
    <col min="13327" max="13327" width="9.5703125" style="6" customWidth="1"/>
    <col min="13328" max="13328" width="9.85546875" style="6" customWidth="1"/>
    <col min="13329" max="13332" width="10.85546875" style="6" customWidth="1"/>
    <col min="13333" max="13333" width="6.5703125" style="6" customWidth="1"/>
    <col min="13334" max="13334" width="7" style="6" customWidth="1"/>
    <col min="13335" max="13335" width="10.85546875" style="6" customWidth="1"/>
    <col min="13336" max="13337" width="7" style="6" customWidth="1"/>
    <col min="13338" max="13338" width="10.85546875" style="6" customWidth="1"/>
    <col min="13339" max="13339" width="17.28515625" style="6" customWidth="1"/>
    <col min="13340" max="13340" width="16.42578125" style="6" bestFit="1" customWidth="1"/>
    <col min="13341" max="13571" width="11.42578125" style="6"/>
    <col min="13572" max="13572" width="44.5703125" style="6" customWidth="1"/>
    <col min="13573" max="13573" width="15.42578125" style="6" customWidth="1"/>
    <col min="13574" max="13574" width="9.7109375" style="6" bestFit="1" customWidth="1"/>
    <col min="13575" max="13575" width="11" style="6" bestFit="1" customWidth="1"/>
    <col min="13576" max="13576" width="15" style="6" bestFit="1" customWidth="1"/>
    <col min="13577" max="13577" width="29.7109375" style="6" customWidth="1"/>
    <col min="13578" max="13578" width="11.5703125" style="6" customWidth="1"/>
    <col min="13579" max="13579" width="11.42578125" style="6"/>
    <col min="13580" max="13580" width="13.140625" style="6" customWidth="1"/>
    <col min="13581" max="13581" width="11.28515625" style="6" customWidth="1"/>
    <col min="13582" max="13582" width="8.85546875" style="6" customWidth="1"/>
    <col min="13583" max="13583" width="9.5703125" style="6" customWidth="1"/>
    <col min="13584" max="13584" width="9.85546875" style="6" customWidth="1"/>
    <col min="13585" max="13588" width="10.85546875" style="6" customWidth="1"/>
    <col min="13589" max="13589" width="6.5703125" style="6" customWidth="1"/>
    <col min="13590" max="13590" width="7" style="6" customWidth="1"/>
    <col min="13591" max="13591" width="10.85546875" style="6" customWidth="1"/>
    <col min="13592" max="13593" width="7" style="6" customWidth="1"/>
    <col min="13594" max="13594" width="10.85546875" style="6" customWidth="1"/>
    <col min="13595" max="13595" width="17.28515625" style="6" customWidth="1"/>
    <col min="13596" max="13596" width="16.42578125" style="6" bestFit="1" customWidth="1"/>
    <col min="13597" max="13827" width="11.42578125" style="6"/>
    <col min="13828" max="13828" width="44.5703125" style="6" customWidth="1"/>
    <col min="13829" max="13829" width="15.42578125" style="6" customWidth="1"/>
    <col min="13830" max="13830" width="9.7109375" style="6" bestFit="1" customWidth="1"/>
    <col min="13831" max="13831" width="11" style="6" bestFit="1" customWidth="1"/>
    <col min="13832" max="13832" width="15" style="6" bestFit="1" customWidth="1"/>
    <col min="13833" max="13833" width="29.7109375" style="6" customWidth="1"/>
    <col min="13834" max="13834" width="11.5703125" style="6" customWidth="1"/>
    <col min="13835" max="13835" width="11.42578125" style="6"/>
    <col min="13836" max="13836" width="13.140625" style="6" customWidth="1"/>
    <col min="13837" max="13837" width="11.28515625" style="6" customWidth="1"/>
    <col min="13838" max="13838" width="8.85546875" style="6" customWidth="1"/>
    <col min="13839" max="13839" width="9.5703125" style="6" customWidth="1"/>
    <col min="13840" max="13840" width="9.85546875" style="6" customWidth="1"/>
    <col min="13841" max="13844" width="10.85546875" style="6" customWidth="1"/>
    <col min="13845" max="13845" width="6.5703125" style="6" customWidth="1"/>
    <col min="13846" max="13846" width="7" style="6" customWidth="1"/>
    <col min="13847" max="13847" width="10.85546875" style="6" customWidth="1"/>
    <col min="13848" max="13849" width="7" style="6" customWidth="1"/>
    <col min="13850" max="13850" width="10.85546875" style="6" customWidth="1"/>
    <col min="13851" max="13851" width="17.28515625" style="6" customWidth="1"/>
    <col min="13852" max="13852" width="16.42578125" style="6" bestFit="1" customWidth="1"/>
    <col min="13853" max="14083" width="11.42578125" style="6"/>
    <col min="14084" max="14084" width="44.5703125" style="6" customWidth="1"/>
    <col min="14085" max="14085" width="15.42578125" style="6" customWidth="1"/>
    <col min="14086" max="14086" width="9.7109375" style="6" bestFit="1" customWidth="1"/>
    <col min="14087" max="14087" width="11" style="6" bestFit="1" customWidth="1"/>
    <col min="14088" max="14088" width="15" style="6" bestFit="1" customWidth="1"/>
    <col min="14089" max="14089" width="29.7109375" style="6" customWidth="1"/>
    <col min="14090" max="14090" width="11.5703125" style="6" customWidth="1"/>
    <col min="14091" max="14091" width="11.42578125" style="6"/>
    <col min="14092" max="14092" width="13.140625" style="6" customWidth="1"/>
    <col min="14093" max="14093" width="11.28515625" style="6" customWidth="1"/>
    <col min="14094" max="14094" width="8.85546875" style="6" customWidth="1"/>
    <col min="14095" max="14095" width="9.5703125" style="6" customWidth="1"/>
    <col min="14096" max="14096" width="9.85546875" style="6" customWidth="1"/>
    <col min="14097" max="14100" width="10.85546875" style="6" customWidth="1"/>
    <col min="14101" max="14101" width="6.5703125" style="6" customWidth="1"/>
    <col min="14102" max="14102" width="7" style="6" customWidth="1"/>
    <col min="14103" max="14103" width="10.85546875" style="6" customWidth="1"/>
    <col min="14104" max="14105" width="7" style="6" customWidth="1"/>
    <col min="14106" max="14106" width="10.85546875" style="6" customWidth="1"/>
    <col min="14107" max="14107" width="17.28515625" style="6" customWidth="1"/>
    <col min="14108" max="14108" width="16.42578125" style="6" bestFit="1" customWidth="1"/>
    <col min="14109" max="14339" width="11.42578125" style="6"/>
    <col min="14340" max="14340" width="44.5703125" style="6" customWidth="1"/>
    <col min="14341" max="14341" width="15.42578125" style="6" customWidth="1"/>
    <col min="14342" max="14342" width="9.7109375" style="6" bestFit="1" customWidth="1"/>
    <col min="14343" max="14343" width="11" style="6" bestFit="1" customWidth="1"/>
    <col min="14344" max="14344" width="15" style="6" bestFit="1" customWidth="1"/>
    <col min="14345" max="14345" width="29.7109375" style="6" customWidth="1"/>
    <col min="14346" max="14346" width="11.5703125" style="6" customWidth="1"/>
    <col min="14347" max="14347" width="11.42578125" style="6"/>
    <col min="14348" max="14348" width="13.140625" style="6" customWidth="1"/>
    <col min="14349" max="14349" width="11.28515625" style="6" customWidth="1"/>
    <col min="14350" max="14350" width="8.85546875" style="6" customWidth="1"/>
    <col min="14351" max="14351" width="9.5703125" style="6" customWidth="1"/>
    <col min="14352" max="14352" width="9.85546875" style="6" customWidth="1"/>
    <col min="14353" max="14356" width="10.85546875" style="6" customWidth="1"/>
    <col min="14357" max="14357" width="6.5703125" style="6" customWidth="1"/>
    <col min="14358" max="14358" width="7" style="6" customWidth="1"/>
    <col min="14359" max="14359" width="10.85546875" style="6" customWidth="1"/>
    <col min="14360" max="14361" width="7" style="6" customWidth="1"/>
    <col min="14362" max="14362" width="10.85546875" style="6" customWidth="1"/>
    <col min="14363" max="14363" width="17.28515625" style="6" customWidth="1"/>
    <col min="14364" max="14364" width="16.42578125" style="6" bestFit="1" customWidth="1"/>
    <col min="14365" max="14595" width="11.42578125" style="6"/>
    <col min="14596" max="14596" width="44.5703125" style="6" customWidth="1"/>
    <col min="14597" max="14597" width="15.42578125" style="6" customWidth="1"/>
    <col min="14598" max="14598" width="9.7109375" style="6" bestFit="1" customWidth="1"/>
    <col min="14599" max="14599" width="11" style="6" bestFit="1" customWidth="1"/>
    <col min="14600" max="14600" width="15" style="6" bestFit="1" customWidth="1"/>
    <col min="14601" max="14601" width="29.7109375" style="6" customWidth="1"/>
    <col min="14602" max="14602" width="11.5703125" style="6" customWidth="1"/>
    <col min="14603" max="14603" width="11.42578125" style="6"/>
    <col min="14604" max="14604" width="13.140625" style="6" customWidth="1"/>
    <col min="14605" max="14605" width="11.28515625" style="6" customWidth="1"/>
    <col min="14606" max="14606" width="8.85546875" style="6" customWidth="1"/>
    <col min="14607" max="14607" width="9.5703125" style="6" customWidth="1"/>
    <col min="14608" max="14608" width="9.85546875" style="6" customWidth="1"/>
    <col min="14609" max="14612" width="10.85546875" style="6" customWidth="1"/>
    <col min="14613" max="14613" width="6.5703125" style="6" customWidth="1"/>
    <col min="14614" max="14614" width="7" style="6" customWidth="1"/>
    <col min="14615" max="14615" width="10.85546875" style="6" customWidth="1"/>
    <col min="14616" max="14617" width="7" style="6" customWidth="1"/>
    <col min="14618" max="14618" width="10.85546875" style="6" customWidth="1"/>
    <col min="14619" max="14619" width="17.28515625" style="6" customWidth="1"/>
    <col min="14620" max="14620" width="16.42578125" style="6" bestFit="1" customWidth="1"/>
    <col min="14621" max="14851" width="11.42578125" style="6"/>
    <col min="14852" max="14852" width="44.5703125" style="6" customWidth="1"/>
    <col min="14853" max="14853" width="15.42578125" style="6" customWidth="1"/>
    <col min="14854" max="14854" width="9.7109375" style="6" bestFit="1" customWidth="1"/>
    <col min="14855" max="14855" width="11" style="6" bestFit="1" customWidth="1"/>
    <col min="14856" max="14856" width="15" style="6" bestFit="1" customWidth="1"/>
    <col min="14857" max="14857" width="29.7109375" style="6" customWidth="1"/>
    <col min="14858" max="14858" width="11.5703125" style="6" customWidth="1"/>
    <col min="14859" max="14859" width="11.42578125" style="6"/>
    <col min="14860" max="14860" width="13.140625" style="6" customWidth="1"/>
    <col min="14861" max="14861" width="11.28515625" style="6" customWidth="1"/>
    <col min="14862" max="14862" width="8.85546875" style="6" customWidth="1"/>
    <col min="14863" max="14863" width="9.5703125" style="6" customWidth="1"/>
    <col min="14864" max="14864" width="9.85546875" style="6" customWidth="1"/>
    <col min="14865" max="14868" width="10.85546875" style="6" customWidth="1"/>
    <col min="14869" max="14869" width="6.5703125" style="6" customWidth="1"/>
    <col min="14870" max="14870" width="7" style="6" customWidth="1"/>
    <col min="14871" max="14871" width="10.85546875" style="6" customWidth="1"/>
    <col min="14872" max="14873" width="7" style="6" customWidth="1"/>
    <col min="14874" max="14874" width="10.85546875" style="6" customWidth="1"/>
    <col min="14875" max="14875" width="17.28515625" style="6" customWidth="1"/>
    <col min="14876" max="14876" width="16.42578125" style="6" bestFit="1" customWidth="1"/>
    <col min="14877" max="15107" width="11.42578125" style="6"/>
    <col min="15108" max="15108" width="44.5703125" style="6" customWidth="1"/>
    <col min="15109" max="15109" width="15.42578125" style="6" customWidth="1"/>
    <col min="15110" max="15110" width="9.7109375" style="6" bestFit="1" customWidth="1"/>
    <col min="15111" max="15111" width="11" style="6" bestFit="1" customWidth="1"/>
    <col min="15112" max="15112" width="15" style="6" bestFit="1" customWidth="1"/>
    <col min="15113" max="15113" width="29.7109375" style="6" customWidth="1"/>
    <col min="15114" max="15114" width="11.5703125" style="6" customWidth="1"/>
    <col min="15115" max="15115" width="11.42578125" style="6"/>
    <col min="15116" max="15116" width="13.140625" style="6" customWidth="1"/>
    <col min="15117" max="15117" width="11.28515625" style="6" customWidth="1"/>
    <col min="15118" max="15118" width="8.85546875" style="6" customWidth="1"/>
    <col min="15119" max="15119" width="9.5703125" style="6" customWidth="1"/>
    <col min="15120" max="15120" width="9.85546875" style="6" customWidth="1"/>
    <col min="15121" max="15124" width="10.85546875" style="6" customWidth="1"/>
    <col min="15125" max="15125" width="6.5703125" style="6" customWidth="1"/>
    <col min="15126" max="15126" width="7" style="6" customWidth="1"/>
    <col min="15127" max="15127" width="10.85546875" style="6" customWidth="1"/>
    <col min="15128" max="15129" width="7" style="6" customWidth="1"/>
    <col min="15130" max="15130" width="10.85546875" style="6" customWidth="1"/>
    <col min="15131" max="15131" width="17.28515625" style="6" customWidth="1"/>
    <col min="15132" max="15132" width="16.42578125" style="6" bestFit="1" customWidth="1"/>
    <col min="15133" max="15363" width="11.42578125" style="6"/>
    <col min="15364" max="15364" width="44.5703125" style="6" customWidth="1"/>
    <col min="15365" max="15365" width="15.42578125" style="6" customWidth="1"/>
    <col min="15366" max="15366" width="9.7109375" style="6" bestFit="1" customWidth="1"/>
    <col min="15367" max="15367" width="11" style="6" bestFit="1" customWidth="1"/>
    <col min="15368" max="15368" width="15" style="6" bestFit="1" customWidth="1"/>
    <col min="15369" max="15369" width="29.7109375" style="6" customWidth="1"/>
    <col min="15370" max="15370" width="11.5703125" style="6" customWidth="1"/>
    <col min="15371" max="15371" width="11.42578125" style="6"/>
    <col min="15372" max="15372" width="13.140625" style="6" customWidth="1"/>
    <col min="15373" max="15373" width="11.28515625" style="6" customWidth="1"/>
    <col min="15374" max="15374" width="8.85546875" style="6" customWidth="1"/>
    <col min="15375" max="15375" width="9.5703125" style="6" customWidth="1"/>
    <col min="15376" max="15376" width="9.85546875" style="6" customWidth="1"/>
    <col min="15377" max="15380" width="10.85546875" style="6" customWidth="1"/>
    <col min="15381" max="15381" width="6.5703125" style="6" customWidth="1"/>
    <col min="15382" max="15382" width="7" style="6" customWidth="1"/>
    <col min="15383" max="15383" width="10.85546875" style="6" customWidth="1"/>
    <col min="15384" max="15385" width="7" style="6" customWidth="1"/>
    <col min="15386" max="15386" width="10.85546875" style="6" customWidth="1"/>
    <col min="15387" max="15387" width="17.28515625" style="6" customWidth="1"/>
    <col min="15388" max="15388" width="16.42578125" style="6" bestFit="1" customWidth="1"/>
    <col min="15389" max="15619" width="11.42578125" style="6"/>
    <col min="15620" max="15620" width="44.5703125" style="6" customWidth="1"/>
    <col min="15621" max="15621" width="15.42578125" style="6" customWidth="1"/>
    <col min="15622" max="15622" width="9.7109375" style="6" bestFit="1" customWidth="1"/>
    <col min="15623" max="15623" width="11" style="6" bestFit="1" customWidth="1"/>
    <col min="15624" max="15624" width="15" style="6" bestFit="1" customWidth="1"/>
    <col min="15625" max="15625" width="29.7109375" style="6" customWidth="1"/>
    <col min="15626" max="15626" width="11.5703125" style="6" customWidth="1"/>
    <col min="15627" max="15627" width="11.42578125" style="6"/>
    <col min="15628" max="15628" width="13.140625" style="6" customWidth="1"/>
    <col min="15629" max="15629" width="11.28515625" style="6" customWidth="1"/>
    <col min="15630" max="15630" width="8.85546875" style="6" customWidth="1"/>
    <col min="15631" max="15631" width="9.5703125" style="6" customWidth="1"/>
    <col min="15632" max="15632" width="9.85546875" style="6" customWidth="1"/>
    <col min="15633" max="15636" width="10.85546875" style="6" customWidth="1"/>
    <col min="15637" max="15637" width="6.5703125" style="6" customWidth="1"/>
    <col min="15638" max="15638" width="7" style="6" customWidth="1"/>
    <col min="15639" max="15639" width="10.85546875" style="6" customWidth="1"/>
    <col min="15640" max="15641" width="7" style="6" customWidth="1"/>
    <col min="15642" max="15642" width="10.85546875" style="6" customWidth="1"/>
    <col min="15643" max="15643" width="17.28515625" style="6" customWidth="1"/>
    <col min="15644" max="15644" width="16.42578125" style="6" bestFit="1" customWidth="1"/>
    <col min="15645" max="15875" width="11.42578125" style="6"/>
    <col min="15876" max="15876" width="44.5703125" style="6" customWidth="1"/>
    <col min="15877" max="15877" width="15.42578125" style="6" customWidth="1"/>
    <col min="15878" max="15878" width="9.7109375" style="6" bestFit="1" customWidth="1"/>
    <col min="15879" max="15879" width="11" style="6" bestFit="1" customWidth="1"/>
    <col min="15880" max="15880" width="15" style="6" bestFit="1" customWidth="1"/>
    <col min="15881" max="15881" width="29.7109375" style="6" customWidth="1"/>
    <col min="15882" max="15882" width="11.5703125" style="6" customWidth="1"/>
    <col min="15883" max="15883" width="11.42578125" style="6"/>
    <col min="15884" max="15884" width="13.140625" style="6" customWidth="1"/>
    <col min="15885" max="15885" width="11.28515625" style="6" customWidth="1"/>
    <col min="15886" max="15886" width="8.85546875" style="6" customWidth="1"/>
    <col min="15887" max="15887" width="9.5703125" style="6" customWidth="1"/>
    <col min="15888" max="15888" width="9.85546875" style="6" customWidth="1"/>
    <col min="15889" max="15892" width="10.85546875" style="6" customWidth="1"/>
    <col min="15893" max="15893" width="6.5703125" style="6" customWidth="1"/>
    <col min="15894" max="15894" width="7" style="6" customWidth="1"/>
    <col min="15895" max="15895" width="10.85546875" style="6" customWidth="1"/>
    <col min="15896" max="15897" width="7" style="6" customWidth="1"/>
    <col min="15898" max="15898" width="10.85546875" style="6" customWidth="1"/>
    <col min="15899" max="15899" width="17.28515625" style="6" customWidth="1"/>
    <col min="15900" max="15900" width="16.42578125" style="6" bestFit="1" customWidth="1"/>
    <col min="15901" max="16131" width="11.42578125" style="6"/>
    <col min="16132" max="16132" width="44.5703125" style="6" customWidth="1"/>
    <col min="16133" max="16133" width="15.42578125" style="6" customWidth="1"/>
    <col min="16134" max="16134" width="9.7109375" style="6" bestFit="1" customWidth="1"/>
    <col min="16135" max="16135" width="11" style="6" bestFit="1" customWidth="1"/>
    <col min="16136" max="16136" width="15" style="6" bestFit="1" customWidth="1"/>
    <col min="16137" max="16137" width="29.7109375" style="6" customWidth="1"/>
    <col min="16138" max="16138" width="11.5703125" style="6" customWidth="1"/>
    <col min="16139" max="16139" width="11.42578125" style="6"/>
    <col min="16140" max="16140" width="13.140625" style="6" customWidth="1"/>
    <col min="16141" max="16141" width="11.28515625" style="6" customWidth="1"/>
    <col min="16142" max="16142" width="8.85546875" style="6" customWidth="1"/>
    <col min="16143" max="16143" width="9.5703125" style="6" customWidth="1"/>
    <col min="16144" max="16144" width="9.85546875" style="6" customWidth="1"/>
    <col min="16145" max="16148" width="10.85546875" style="6" customWidth="1"/>
    <col min="16149" max="16149" width="6.5703125" style="6" customWidth="1"/>
    <col min="16150" max="16150" width="7" style="6" customWidth="1"/>
    <col min="16151" max="16151" width="10.85546875" style="6" customWidth="1"/>
    <col min="16152" max="16153" width="7" style="6" customWidth="1"/>
    <col min="16154" max="16154" width="10.85546875" style="6" customWidth="1"/>
    <col min="16155" max="16155" width="17.28515625" style="6" customWidth="1"/>
    <col min="16156" max="16156" width="16.42578125" style="6" bestFit="1" customWidth="1"/>
    <col min="16157" max="16384" width="11.42578125" style="6"/>
  </cols>
  <sheetData>
    <row r="1" spans="1:28" ht="3.75" customHeight="1" x14ac:dyDescent="0.2"/>
    <row r="2" spans="1:28" hidden="1" x14ac:dyDescent="0.2"/>
    <row r="3" spans="1:28" hidden="1" x14ac:dyDescent="0.2"/>
    <row r="7" spans="1:28" ht="18" x14ac:dyDescent="0.25">
      <c r="J7" s="76"/>
      <c r="K7" s="182" t="s">
        <v>387</v>
      </c>
    </row>
    <row r="10" spans="1:28" ht="6" customHeight="1" x14ac:dyDescent="0.2"/>
    <row r="11" spans="1:28" ht="72" customHeight="1" x14ac:dyDescent="0.2">
      <c r="A11" s="176" t="s">
        <v>354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8"/>
    </row>
    <row r="12" spans="1:28" ht="5.25" customHeight="1" x14ac:dyDescent="0.2">
      <c r="A12" s="7"/>
      <c r="B12" s="8"/>
      <c r="C12" s="9"/>
      <c r="D12" s="9"/>
      <c r="E12" s="10"/>
      <c r="F12" s="11"/>
      <c r="G12" s="1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01"/>
      <c r="Y12" s="101"/>
      <c r="Z12" s="101"/>
      <c r="AA12" s="175"/>
      <c r="AB12" s="175"/>
    </row>
    <row r="13" spans="1:28" ht="32.25" customHeight="1" x14ac:dyDescent="0.2">
      <c r="A13" s="142" t="s">
        <v>0</v>
      </c>
      <c r="B13" s="179" t="s">
        <v>1</v>
      </c>
      <c r="C13" s="180" t="s">
        <v>2</v>
      </c>
      <c r="D13" s="181" t="s">
        <v>3</v>
      </c>
      <c r="E13" s="146" t="s">
        <v>4</v>
      </c>
      <c r="F13" s="142" t="s">
        <v>355</v>
      </c>
      <c r="G13" s="175" t="s">
        <v>6</v>
      </c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 t="s">
        <v>7</v>
      </c>
      <c r="S13" s="175"/>
      <c r="T13" s="175"/>
      <c r="U13" s="175" t="s">
        <v>8</v>
      </c>
      <c r="V13" s="175"/>
      <c r="W13" s="175"/>
      <c r="X13" s="99"/>
      <c r="Y13" s="99"/>
      <c r="Z13" s="99"/>
      <c r="AA13" s="175"/>
      <c r="AB13" s="175"/>
    </row>
    <row r="14" spans="1:28" ht="25.5" customHeight="1" x14ac:dyDescent="0.2">
      <c r="A14" s="143"/>
      <c r="B14" s="179"/>
      <c r="C14" s="180"/>
      <c r="D14" s="181"/>
      <c r="E14" s="147"/>
      <c r="F14" s="143"/>
      <c r="G14" s="77" t="s">
        <v>10</v>
      </c>
      <c r="H14" s="78" t="s">
        <v>11</v>
      </c>
      <c r="I14" s="78" t="s">
        <v>12</v>
      </c>
      <c r="J14" s="77" t="s">
        <v>13</v>
      </c>
      <c r="K14" s="78" t="s">
        <v>14</v>
      </c>
      <c r="L14" s="78" t="s">
        <v>15</v>
      </c>
      <c r="M14" s="78" t="s">
        <v>16</v>
      </c>
      <c r="N14" s="78" t="s">
        <v>17</v>
      </c>
      <c r="O14" s="78" t="s">
        <v>18</v>
      </c>
      <c r="P14" s="78" t="s">
        <v>19</v>
      </c>
      <c r="Q14" s="78" t="s">
        <v>20</v>
      </c>
      <c r="R14" s="78" t="s">
        <v>21</v>
      </c>
      <c r="S14" s="78" t="s">
        <v>22</v>
      </c>
      <c r="T14" s="78" t="s">
        <v>23</v>
      </c>
      <c r="U14" s="78" t="s">
        <v>21</v>
      </c>
      <c r="V14" s="78" t="s">
        <v>22</v>
      </c>
      <c r="W14" s="78" t="s">
        <v>23</v>
      </c>
      <c r="X14" s="78" t="s">
        <v>383</v>
      </c>
      <c r="Y14" s="78" t="s">
        <v>384</v>
      </c>
      <c r="Z14" s="77" t="s">
        <v>385</v>
      </c>
      <c r="AA14" s="75" t="s">
        <v>356</v>
      </c>
      <c r="AB14" s="75" t="s">
        <v>357</v>
      </c>
    </row>
    <row r="15" spans="1:28" ht="63.75" x14ac:dyDescent="0.2">
      <c r="A15" s="74" t="s">
        <v>358</v>
      </c>
      <c r="B15" s="57" t="s">
        <v>359</v>
      </c>
      <c r="C15" s="51">
        <v>30</v>
      </c>
      <c r="D15" s="52">
        <v>45</v>
      </c>
      <c r="E15" s="52" t="s">
        <v>30</v>
      </c>
      <c r="F15" s="58" t="s">
        <v>169</v>
      </c>
      <c r="G15" s="53">
        <v>1</v>
      </c>
      <c r="H15" s="53"/>
      <c r="I15" s="53">
        <v>3</v>
      </c>
      <c r="J15" s="53">
        <v>3</v>
      </c>
      <c r="K15" s="53">
        <v>5</v>
      </c>
      <c r="L15" s="53">
        <v>1</v>
      </c>
      <c r="M15" s="53">
        <v>2</v>
      </c>
      <c r="N15" s="53"/>
      <c r="O15" s="53">
        <v>1</v>
      </c>
      <c r="P15" s="53"/>
      <c r="Q15" s="53">
        <v>2</v>
      </c>
      <c r="R15" s="53">
        <v>5</v>
      </c>
      <c r="S15" s="53">
        <v>13</v>
      </c>
      <c r="T15" s="53">
        <v>18</v>
      </c>
      <c r="U15" s="53">
        <v>150</v>
      </c>
      <c r="V15" s="53">
        <v>390</v>
      </c>
      <c r="W15" s="53">
        <v>540</v>
      </c>
      <c r="X15" s="102">
        <v>3341</v>
      </c>
      <c r="Y15" s="166">
        <v>43182</v>
      </c>
      <c r="Z15" s="104" t="s">
        <v>386</v>
      </c>
      <c r="AA15" s="169">
        <f>73575.6+4056.8</f>
        <v>77632.400000000009</v>
      </c>
      <c r="AB15" s="172" t="s">
        <v>360</v>
      </c>
    </row>
    <row r="16" spans="1:28" ht="63.75" x14ac:dyDescent="0.2">
      <c r="A16" s="74" t="s">
        <v>367</v>
      </c>
      <c r="B16" s="57" t="s">
        <v>361</v>
      </c>
      <c r="C16" s="51">
        <v>28</v>
      </c>
      <c r="D16" s="52">
        <v>42</v>
      </c>
      <c r="E16" s="52" t="s">
        <v>30</v>
      </c>
      <c r="F16" s="58" t="s">
        <v>169</v>
      </c>
      <c r="G16" s="53">
        <v>1</v>
      </c>
      <c r="H16" s="53"/>
      <c r="I16" s="53">
        <v>3</v>
      </c>
      <c r="J16" s="53">
        <v>3</v>
      </c>
      <c r="K16" s="53">
        <v>5</v>
      </c>
      <c r="L16" s="53">
        <v>1</v>
      </c>
      <c r="M16" s="53">
        <v>2</v>
      </c>
      <c r="N16" s="53"/>
      <c r="O16" s="53">
        <v>1</v>
      </c>
      <c r="P16" s="53"/>
      <c r="Q16" s="53">
        <v>2</v>
      </c>
      <c r="R16" s="53">
        <v>5</v>
      </c>
      <c r="S16" s="53">
        <v>13</v>
      </c>
      <c r="T16" s="53">
        <v>18</v>
      </c>
      <c r="U16" s="53">
        <v>140</v>
      </c>
      <c r="V16" s="53">
        <v>364</v>
      </c>
      <c r="W16" s="53">
        <v>504</v>
      </c>
      <c r="X16" s="102">
        <v>3341</v>
      </c>
      <c r="Y16" s="167"/>
      <c r="Z16" s="104" t="s">
        <v>386</v>
      </c>
      <c r="AA16" s="154"/>
      <c r="AB16" s="173"/>
    </row>
    <row r="17" spans="1:28" ht="63.75" x14ac:dyDescent="0.2">
      <c r="A17" s="74" t="s">
        <v>362</v>
      </c>
      <c r="B17" s="57" t="s">
        <v>363</v>
      </c>
      <c r="C17" s="51">
        <v>32</v>
      </c>
      <c r="D17" s="52">
        <v>48</v>
      </c>
      <c r="E17" s="52" t="s">
        <v>30</v>
      </c>
      <c r="F17" s="58" t="s">
        <v>169</v>
      </c>
      <c r="G17" s="53">
        <v>1</v>
      </c>
      <c r="H17" s="53"/>
      <c r="I17" s="53">
        <v>3</v>
      </c>
      <c r="J17" s="53">
        <v>3</v>
      </c>
      <c r="K17" s="53">
        <v>5</v>
      </c>
      <c r="L17" s="53">
        <v>1</v>
      </c>
      <c r="M17" s="53">
        <v>2</v>
      </c>
      <c r="N17" s="53"/>
      <c r="O17" s="53">
        <v>1</v>
      </c>
      <c r="P17" s="53"/>
      <c r="Q17" s="53">
        <v>2</v>
      </c>
      <c r="R17" s="53">
        <v>5</v>
      </c>
      <c r="S17" s="53">
        <v>13</v>
      </c>
      <c r="T17" s="53">
        <v>18</v>
      </c>
      <c r="U17" s="53">
        <v>160</v>
      </c>
      <c r="V17" s="53">
        <v>416</v>
      </c>
      <c r="W17" s="53">
        <v>576</v>
      </c>
      <c r="X17" s="102">
        <v>3341</v>
      </c>
      <c r="Y17" s="167"/>
      <c r="Z17" s="104" t="s">
        <v>386</v>
      </c>
      <c r="AA17" s="154"/>
      <c r="AB17" s="173"/>
    </row>
    <row r="18" spans="1:28" ht="63.75" x14ac:dyDescent="0.2">
      <c r="A18" s="74" t="s">
        <v>364</v>
      </c>
      <c r="B18" s="57" t="s">
        <v>365</v>
      </c>
      <c r="C18" s="51">
        <v>26</v>
      </c>
      <c r="D18" s="52">
        <v>39</v>
      </c>
      <c r="E18" s="52" t="s">
        <v>30</v>
      </c>
      <c r="F18" s="58" t="s">
        <v>169</v>
      </c>
      <c r="G18" s="53">
        <v>1</v>
      </c>
      <c r="H18" s="53"/>
      <c r="I18" s="53">
        <v>3</v>
      </c>
      <c r="J18" s="53">
        <v>3</v>
      </c>
      <c r="K18" s="53">
        <v>5</v>
      </c>
      <c r="L18" s="53">
        <v>1</v>
      </c>
      <c r="M18" s="53">
        <v>2</v>
      </c>
      <c r="N18" s="53"/>
      <c r="O18" s="53">
        <v>1</v>
      </c>
      <c r="P18" s="53"/>
      <c r="Q18" s="53">
        <v>2</v>
      </c>
      <c r="R18" s="53">
        <v>5</v>
      </c>
      <c r="S18" s="53">
        <v>13</v>
      </c>
      <c r="T18" s="53">
        <v>18</v>
      </c>
      <c r="U18" s="53">
        <v>130</v>
      </c>
      <c r="V18" s="53">
        <v>338</v>
      </c>
      <c r="W18" s="53">
        <v>468</v>
      </c>
      <c r="X18" s="102">
        <v>3341</v>
      </c>
      <c r="Y18" s="167"/>
      <c r="Z18" s="104" t="s">
        <v>386</v>
      </c>
      <c r="AA18" s="154"/>
      <c r="AB18" s="173"/>
    </row>
    <row r="19" spans="1:28" ht="63.75" x14ac:dyDescent="0.2">
      <c r="A19" s="74" t="s">
        <v>368</v>
      </c>
      <c r="B19" s="57" t="s">
        <v>366</v>
      </c>
      <c r="C19" s="51">
        <v>24</v>
      </c>
      <c r="D19" s="52">
        <v>36</v>
      </c>
      <c r="E19" s="52" t="s">
        <v>30</v>
      </c>
      <c r="F19" s="58" t="s">
        <v>169</v>
      </c>
      <c r="G19" s="53">
        <v>1</v>
      </c>
      <c r="H19" s="53"/>
      <c r="I19" s="53">
        <v>3</v>
      </c>
      <c r="J19" s="53">
        <v>3</v>
      </c>
      <c r="K19" s="53">
        <v>5</v>
      </c>
      <c r="L19" s="53">
        <v>1</v>
      </c>
      <c r="M19" s="53">
        <v>2</v>
      </c>
      <c r="N19" s="53"/>
      <c r="O19" s="53">
        <v>1</v>
      </c>
      <c r="P19" s="53"/>
      <c r="Q19" s="53">
        <v>2</v>
      </c>
      <c r="R19" s="53">
        <v>5</v>
      </c>
      <c r="S19" s="53">
        <v>13</v>
      </c>
      <c r="T19" s="53">
        <v>18</v>
      </c>
      <c r="U19" s="53">
        <v>120</v>
      </c>
      <c r="V19" s="53">
        <v>312</v>
      </c>
      <c r="W19" s="53">
        <v>432</v>
      </c>
      <c r="X19" s="102">
        <v>3341</v>
      </c>
      <c r="Y19" s="167"/>
      <c r="Z19" s="104" t="s">
        <v>386</v>
      </c>
      <c r="AA19" s="155"/>
      <c r="AB19" s="174"/>
    </row>
    <row r="20" spans="1:28" ht="64.5" x14ac:dyDescent="0.25">
      <c r="A20" s="84" t="s">
        <v>369</v>
      </c>
      <c r="B20" s="86" t="s">
        <v>370</v>
      </c>
      <c r="C20" s="82">
        <v>24</v>
      </c>
      <c r="D20" s="81">
        <v>36</v>
      </c>
      <c r="E20" s="81" t="s">
        <v>30</v>
      </c>
      <c r="F20" s="85" t="s">
        <v>169</v>
      </c>
      <c r="G20" s="83">
        <v>1</v>
      </c>
      <c r="H20" s="80"/>
      <c r="I20" s="83">
        <v>3</v>
      </c>
      <c r="J20" s="83">
        <v>3</v>
      </c>
      <c r="K20" s="83">
        <v>5</v>
      </c>
      <c r="L20" s="83">
        <v>1</v>
      </c>
      <c r="M20" s="83">
        <v>2</v>
      </c>
      <c r="N20" s="80"/>
      <c r="O20" s="83">
        <v>1</v>
      </c>
      <c r="P20" s="80"/>
      <c r="Q20" s="83">
        <v>2</v>
      </c>
      <c r="R20" s="83">
        <v>5</v>
      </c>
      <c r="S20" s="83">
        <v>13</v>
      </c>
      <c r="T20" s="83">
        <v>18</v>
      </c>
      <c r="U20" s="83">
        <v>120</v>
      </c>
      <c r="V20" s="83">
        <v>312</v>
      </c>
      <c r="W20" s="83">
        <v>432</v>
      </c>
      <c r="X20" s="103">
        <v>3341</v>
      </c>
      <c r="Y20" s="168">
        <v>43312</v>
      </c>
      <c r="Z20" s="105" t="s">
        <v>386</v>
      </c>
      <c r="AA20" s="169">
        <v>69703.199999999997</v>
      </c>
      <c r="AB20" s="172" t="s">
        <v>371</v>
      </c>
    </row>
    <row r="21" spans="1:28" ht="64.5" x14ac:dyDescent="0.25">
      <c r="A21" s="84" t="s">
        <v>372</v>
      </c>
      <c r="B21" s="86" t="s">
        <v>373</v>
      </c>
      <c r="C21" s="82">
        <v>24</v>
      </c>
      <c r="D21" s="81">
        <v>36</v>
      </c>
      <c r="E21" s="81" t="s">
        <v>30</v>
      </c>
      <c r="F21" s="85" t="s">
        <v>169</v>
      </c>
      <c r="G21" s="83">
        <v>1</v>
      </c>
      <c r="H21" s="80"/>
      <c r="I21" s="83">
        <v>3</v>
      </c>
      <c r="J21" s="83">
        <v>3</v>
      </c>
      <c r="K21" s="83">
        <v>5</v>
      </c>
      <c r="L21" s="83">
        <v>1</v>
      </c>
      <c r="M21" s="83">
        <v>2</v>
      </c>
      <c r="N21" s="80"/>
      <c r="O21" s="83">
        <v>1</v>
      </c>
      <c r="P21" s="80"/>
      <c r="Q21" s="83">
        <v>2</v>
      </c>
      <c r="R21" s="83">
        <v>5</v>
      </c>
      <c r="S21" s="83">
        <v>13</v>
      </c>
      <c r="T21" s="83">
        <v>18</v>
      </c>
      <c r="U21" s="83">
        <v>120</v>
      </c>
      <c r="V21" s="83">
        <v>312</v>
      </c>
      <c r="W21" s="83">
        <v>432</v>
      </c>
      <c r="X21" s="103">
        <v>3341</v>
      </c>
      <c r="Y21" s="168"/>
      <c r="Z21" s="105" t="s">
        <v>386</v>
      </c>
      <c r="AA21" s="170"/>
      <c r="AB21" s="173"/>
    </row>
    <row r="22" spans="1:28" ht="64.5" x14ac:dyDescent="0.25">
      <c r="A22" s="84" t="s">
        <v>374</v>
      </c>
      <c r="B22" s="86" t="s">
        <v>375</v>
      </c>
      <c r="C22" s="82">
        <v>28</v>
      </c>
      <c r="D22" s="81">
        <v>42</v>
      </c>
      <c r="E22" s="81" t="s">
        <v>30</v>
      </c>
      <c r="F22" s="85" t="s">
        <v>169</v>
      </c>
      <c r="G22" s="83">
        <v>1</v>
      </c>
      <c r="H22" s="80"/>
      <c r="I22" s="83">
        <v>3</v>
      </c>
      <c r="J22" s="83">
        <v>3</v>
      </c>
      <c r="K22" s="83">
        <v>5</v>
      </c>
      <c r="L22" s="83">
        <v>1</v>
      </c>
      <c r="M22" s="83">
        <v>2</v>
      </c>
      <c r="N22" s="80"/>
      <c r="O22" s="83">
        <v>1</v>
      </c>
      <c r="P22" s="80"/>
      <c r="Q22" s="83">
        <v>2</v>
      </c>
      <c r="R22" s="83">
        <v>5</v>
      </c>
      <c r="S22" s="83">
        <v>13</v>
      </c>
      <c r="T22" s="83">
        <v>18</v>
      </c>
      <c r="U22" s="83">
        <v>140</v>
      </c>
      <c r="V22" s="83">
        <v>364</v>
      </c>
      <c r="W22" s="83">
        <v>504</v>
      </c>
      <c r="X22" s="103">
        <v>3341</v>
      </c>
      <c r="Y22" s="168"/>
      <c r="Z22" s="105" t="s">
        <v>386</v>
      </c>
      <c r="AA22" s="170"/>
      <c r="AB22" s="173"/>
    </row>
    <row r="23" spans="1:28" ht="64.5" x14ac:dyDescent="0.25">
      <c r="A23" s="84" t="s">
        <v>376</v>
      </c>
      <c r="B23" s="86" t="s">
        <v>377</v>
      </c>
      <c r="C23" s="82">
        <v>30</v>
      </c>
      <c r="D23" s="81">
        <v>45</v>
      </c>
      <c r="E23" s="81" t="s">
        <v>30</v>
      </c>
      <c r="F23" s="85" t="s">
        <v>169</v>
      </c>
      <c r="G23" s="83">
        <v>1</v>
      </c>
      <c r="H23" s="80"/>
      <c r="I23" s="83">
        <v>3</v>
      </c>
      <c r="J23" s="83">
        <v>3</v>
      </c>
      <c r="K23" s="83">
        <v>5</v>
      </c>
      <c r="L23" s="83">
        <v>1</v>
      </c>
      <c r="M23" s="83">
        <v>2</v>
      </c>
      <c r="N23" s="80"/>
      <c r="O23" s="83">
        <v>1</v>
      </c>
      <c r="P23" s="80"/>
      <c r="Q23" s="83">
        <v>2</v>
      </c>
      <c r="R23" s="83">
        <v>5</v>
      </c>
      <c r="S23" s="83">
        <v>13</v>
      </c>
      <c r="T23" s="83">
        <v>18</v>
      </c>
      <c r="U23" s="83">
        <v>150</v>
      </c>
      <c r="V23" s="83">
        <v>390</v>
      </c>
      <c r="W23" s="83">
        <v>540</v>
      </c>
      <c r="X23" s="103">
        <v>3341</v>
      </c>
      <c r="Y23" s="168"/>
      <c r="Z23" s="105" t="s">
        <v>386</v>
      </c>
      <c r="AA23" s="170"/>
      <c r="AB23" s="173"/>
    </row>
    <row r="24" spans="1:28" ht="64.5" x14ac:dyDescent="0.25">
      <c r="A24" s="84" t="s">
        <v>378</v>
      </c>
      <c r="B24" s="86" t="s">
        <v>379</v>
      </c>
      <c r="C24" s="82">
        <v>28</v>
      </c>
      <c r="D24" s="81">
        <v>42</v>
      </c>
      <c r="E24" s="81" t="s">
        <v>30</v>
      </c>
      <c r="F24" s="85" t="s">
        <v>169</v>
      </c>
      <c r="G24" s="83">
        <v>1</v>
      </c>
      <c r="H24" s="80"/>
      <c r="I24" s="83">
        <v>3</v>
      </c>
      <c r="J24" s="83">
        <v>3</v>
      </c>
      <c r="K24" s="83">
        <v>5</v>
      </c>
      <c r="L24" s="83">
        <v>1</v>
      </c>
      <c r="M24" s="83">
        <v>2</v>
      </c>
      <c r="N24" s="80"/>
      <c r="O24" s="83">
        <v>1</v>
      </c>
      <c r="P24" s="80"/>
      <c r="Q24" s="83">
        <v>2</v>
      </c>
      <c r="R24" s="83">
        <v>5</v>
      </c>
      <c r="S24" s="83">
        <v>13</v>
      </c>
      <c r="T24" s="83">
        <v>18</v>
      </c>
      <c r="U24" s="83">
        <v>140</v>
      </c>
      <c r="V24" s="83">
        <v>364</v>
      </c>
      <c r="W24" s="83">
        <v>504</v>
      </c>
      <c r="X24" s="103">
        <v>3341</v>
      </c>
      <c r="Y24" s="168"/>
      <c r="Z24" s="105" t="s">
        <v>386</v>
      </c>
      <c r="AA24" s="171"/>
      <c r="AB24" s="174"/>
    </row>
    <row r="25" spans="1:28" ht="64.5" x14ac:dyDescent="0.25">
      <c r="A25" s="92" t="s">
        <v>199</v>
      </c>
      <c r="B25" s="94" t="s">
        <v>380</v>
      </c>
      <c r="C25" s="90">
        <v>16</v>
      </c>
      <c r="D25" s="89">
        <v>28</v>
      </c>
      <c r="E25" s="89" t="s">
        <v>37</v>
      </c>
      <c r="F25" s="93" t="s">
        <v>381</v>
      </c>
      <c r="G25" s="91">
        <v>2</v>
      </c>
      <c r="H25" s="88"/>
      <c r="I25" s="88"/>
      <c r="J25" s="88"/>
      <c r="K25" s="91">
        <v>3</v>
      </c>
      <c r="L25" s="91">
        <v>1</v>
      </c>
      <c r="M25" s="91">
        <v>9</v>
      </c>
      <c r="N25" s="88"/>
      <c r="O25" s="88"/>
      <c r="P25" s="88"/>
      <c r="Q25" s="88"/>
      <c r="R25" s="91">
        <v>6</v>
      </c>
      <c r="S25" s="91">
        <v>9</v>
      </c>
      <c r="T25" s="91">
        <v>15</v>
      </c>
      <c r="U25" s="91">
        <v>96</v>
      </c>
      <c r="V25" s="91">
        <v>144</v>
      </c>
      <c r="W25" s="91">
        <v>240</v>
      </c>
      <c r="X25" s="103">
        <v>3341</v>
      </c>
      <c r="Y25" s="106">
        <v>43322</v>
      </c>
      <c r="Z25" s="105" t="s">
        <v>386</v>
      </c>
      <c r="AA25" s="87">
        <v>17400</v>
      </c>
      <c r="AB25" s="79" t="s">
        <v>382</v>
      </c>
    </row>
    <row r="26" spans="1:28" x14ac:dyDescent="0.2">
      <c r="B26" s="14"/>
      <c r="F26" s="15"/>
    </row>
    <row r="27" spans="1:28" x14ac:dyDescent="0.2">
      <c r="B27" s="14"/>
      <c r="F27" s="15"/>
    </row>
    <row r="28" spans="1:28" x14ac:dyDescent="0.2">
      <c r="B28" s="14"/>
      <c r="F28" s="15"/>
    </row>
    <row r="29" spans="1:28" x14ac:dyDescent="0.2">
      <c r="B29" s="14"/>
      <c r="F29" s="15"/>
    </row>
    <row r="30" spans="1:28" x14ac:dyDescent="0.2">
      <c r="B30" s="14"/>
      <c r="F30" s="15"/>
    </row>
    <row r="31" spans="1:28" x14ac:dyDescent="0.2">
      <c r="B31" s="14"/>
      <c r="F31" s="15"/>
    </row>
    <row r="32" spans="1:28" x14ac:dyDescent="0.2">
      <c r="B32" s="14"/>
      <c r="F32" s="15"/>
    </row>
    <row r="33" spans="2:6" x14ac:dyDescent="0.2">
      <c r="B33" s="14"/>
      <c r="F33" s="15"/>
    </row>
    <row r="34" spans="2:6" x14ac:dyDescent="0.2">
      <c r="B34" s="14"/>
      <c r="F34" s="15"/>
    </row>
    <row r="35" spans="2:6" x14ac:dyDescent="0.2">
      <c r="B35" s="14"/>
      <c r="F35" s="15"/>
    </row>
    <row r="36" spans="2:6" x14ac:dyDescent="0.2">
      <c r="B36" s="14"/>
      <c r="F36" s="15"/>
    </row>
    <row r="37" spans="2:6" x14ac:dyDescent="0.2">
      <c r="B37" s="14"/>
      <c r="F37" s="15"/>
    </row>
    <row r="38" spans="2:6" x14ac:dyDescent="0.2">
      <c r="B38" s="14"/>
      <c r="F38" s="15"/>
    </row>
    <row r="39" spans="2:6" x14ac:dyDescent="0.2">
      <c r="B39" s="14"/>
      <c r="F39" s="15"/>
    </row>
    <row r="40" spans="2:6" x14ac:dyDescent="0.2">
      <c r="B40" s="14"/>
      <c r="F40" s="15"/>
    </row>
    <row r="41" spans="2:6" x14ac:dyDescent="0.2">
      <c r="B41" s="14"/>
      <c r="F41" s="15"/>
    </row>
    <row r="42" spans="2:6" x14ac:dyDescent="0.2">
      <c r="B42" s="14"/>
      <c r="F42" s="15"/>
    </row>
    <row r="43" spans="2:6" x14ac:dyDescent="0.2">
      <c r="B43" s="14"/>
      <c r="F43" s="15"/>
    </row>
    <row r="44" spans="2:6" x14ac:dyDescent="0.2">
      <c r="B44" s="14"/>
      <c r="F44" s="15"/>
    </row>
    <row r="45" spans="2:6" x14ac:dyDescent="0.2">
      <c r="B45" s="14"/>
      <c r="F45" s="15"/>
    </row>
    <row r="46" spans="2:6" x14ac:dyDescent="0.2">
      <c r="B46" s="14"/>
      <c r="F46" s="15"/>
    </row>
    <row r="47" spans="2:6" x14ac:dyDescent="0.2">
      <c r="B47" s="14"/>
      <c r="F47" s="15"/>
    </row>
    <row r="48" spans="2:6" x14ac:dyDescent="0.2">
      <c r="B48" s="14"/>
      <c r="F48" s="15"/>
    </row>
    <row r="49" spans="2:6" x14ac:dyDescent="0.2">
      <c r="B49" s="14"/>
      <c r="F49" s="15"/>
    </row>
    <row r="50" spans="2:6" x14ac:dyDescent="0.2">
      <c r="B50" s="14"/>
      <c r="F50" s="15"/>
    </row>
    <row r="51" spans="2:6" x14ac:dyDescent="0.2">
      <c r="B51" s="14"/>
      <c r="F51" s="15"/>
    </row>
    <row r="52" spans="2:6" x14ac:dyDescent="0.2">
      <c r="B52" s="14"/>
      <c r="F52" s="15"/>
    </row>
    <row r="53" spans="2:6" x14ac:dyDescent="0.2">
      <c r="B53" s="14"/>
      <c r="F53" s="15"/>
    </row>
    <row r="54" spans="2:6" x14ac:dyDescent="0.2">
      <c r="B54" s="14"/>
      <c r="F54" s="15"/>
    </row>
    <row r="55" spans="2:6" x14ac:dyDescent="0.2">
      <c r="B55" s="14"/>
      <c r="F55" s="15"/>
    </row>
    <row r="56" spans="2:6" x14ac:dyDescent="0.2">
      <c r="B56" s="14"/>
      <c r="F56" s="15"/>
    </row>
    <row r="57" spans="2:6" x14ac:dyDescent="0.2">
      <c r="B57" s="14"/>
      <c r="F57" s="15"/>
    </row>
    <row r="58" spans="2:6" x14ac:dyDescent="0.2">
      <c r="B58" s="14"/>
      <c r="F58" s="15"/>
    </row>
    <row r="59" spans="2:6" x14ac:dyDescent="0.2">
      <c r="B59" s="14"/>
      <c r="F59" s="15"/>
    </row>
    <row r="60" spans="2:6" x14ac:dyDescent="0.2">
      <c r="B60" s="14"/>
      <c r="F60" s="15"/>
    </row>
    <row r="61" spans="2:6" x14ac:dyDescent="0.2">
      <c r="B61" s="14"/>
      <c r="F61" s="15"/>
    </row>
    <row r="62" spans="2:6" x14ac:dyDescent="0.2">
      <c r="B62" s="14"/>
      <c r="F62" s="15"/>
    </row>
    <row r="63" spans="2:6" x14ac:dyDescent="0.2">
      <c r="B63" s="14"/>
      <c r="F63" s="15"/>
    </row>
    <row r="64" spans="2:6" x14ac:dyDescent="0.2">
      <c r="B64" s="14"/>
      <c r="F64" s="15"/>
    </row>
    <row r="65" spans="2:6" x14ac:dyDescent="0.2">
      <c r="B65" s="14"/>
      <c r="F65" s="15"/>
    </row>
    <row r="66" spans="2:6" x14ac:dyDescent="0.2">
      <c r="B66" s="14"/>
      <c r="F66" s="15"/>
    </row>
    <row r="67" spans="2:6" x14ac:dyDescent="0.2">
      <c r="B67" s="14"/>
      <c r="F67" s="15"/>
    </row>
    <row r="68" spans="2:6" x14ac:dyDescent="0.2">
      <c r="B68" s="14"/>
      <c r="F68" s="15"/>
    </row>
    <row r="69" spans="2:6" x14ac:dyDescent="0.2">
      <c r="B69" s="14"/>
      <c r="F69" s="15"/>
    </row>
    <row r="70" spans="2:6" x14ac:dyDescent="0.2">
      <c r="B70" s="14"/>
      <c r="F70" s="15"/>
    </row>
    <row r="71" spans="2:6" x14ac:dyDescent="0.2">
      <c r="B71" s="14"/>
      <c r="F71" s="15"/>
    </row>
    <row r="72" spans="2:6" x14ac:dyDescent="0.2">
      <c r="B72" s="14"/>
      <c r="F72" s="15"/>
    </row>
    <row r="73" spans="2:6" x14ac:dyDescent="0.2">
      <c r="B73" s="14"/>
      <c r="F73" s="15"/>
    </row>
    <row r="74" spans="2:6" x14ac:dyDescent="0.2">
      <c r="B74" s="14"/>
      <c r="F74" s="15"/>
    </row>
    <row r="75" spans="2:6" x14ac:dyDescent="0.2">
      <c r="B75" s="14"/>
      <c r="F75" s="15"/>
    </row>
    <row r="76" spans="2:6" x14ac:dyDescent="0.2">
      <c r="B76" s="14"/>
      <c r="F76" s="15"/>
    </row>
    <row r="77" spans="2:6" x14ac:dyDescent="0.2">
      <c r="B77" s="14"/>
      <c r="F77" s="15"/>
    </row>
    <row r="78" spans="2:6" x14ac:dyDescent="0.2">
      <c r="B78" s="14"/>
      <c r="F78" s="15"/>
    </row>
    <row r="79" spans="2:6" x14ac:dyDescent="0.2">
      <c r="B79" s="14"/>
      <c r="F79" s="15"/>
    </row>
    <row r="80" spans="2:6" x14ac:dyDescent="0.2">
      <c r="B80" s="14"/>
      <c r="F80" s="15"/>
    </row>
    <row r="81" spans="2:6" x14ac:dyDescent="0.2">
      <c r="B81" s="14"/>
      <c r="F81" s="15"/>
    </row>
    <row r="82" spans="2:6" x14ac:dyDescent="0.2">
      <c r="B82" s="14"/>
      <c r="F82" s="15"/>
    </row>
    <row r="83" spans="2:6" x14ac:dyDescent="0.2">
      <c r="B83" s="14"/>
      <c r="F83" s="15"/>
    </row>
    <row r="84" spans="2:6" x14ac:dyDescent="0.2">
      <c r="B84" s="14"/>
      <c r="F84" s="15"/>
    </row>
    <row r="85" spans="2:6" x14ac:dyDescent="0.2">
      <c r="B85" s="14"/>
      <c r="F85" s="15"/>
    </row>
    <row r="86" spans="2:6" x14ac:dyDescent="0.2">
      <c r="B86" s="14"/>
      <c r="F86" s="15"/>
    </row>
    <row r="87" spans="2:6" x14ac:dyDescent="0.2">
      <c r="B87" s="14"/>
      <c r="F87" s="15"/>
    </row>
    <row r="88" spans="2:6" x14ac:dyDescent="0.2">
      <c r="B88" s="14"/>
      <c r="F88" s="15"/>
    </row>
    <row r="89" spans="2:6" x14ac:dyDescent="0.2">
      <c r="B89" s="14"/>
      <c r="F89" s="15"/>
    </row>
    <row r="90" spans="2:6" x14ac:dyDescent="0.2">
      <c r="B90" s="14"/>
      <c r="F90" s="15"/>
    </row>
    <row r="91" spans="2:6" x14ac:dyDescent="0.2">
      <c r="B91" s="14"/>
      <c r="F91" s="15"/>
    </row>
    <row r="92" spans="2:6" x14ac:dyDescent="0.2">
      <c r="B92" s="14"/>
      <c r="F92" s="15"/>
    </row>
    <row r="93" spans="2:6" x14ac:dyDescent="0.2">
      <c r="B93" s="14"/>
      <c r="F93" s="15"/>
    </row>
    <row r="94" spans="2:6" x14ac:dyDescent="0.2">
      <c r="B94" s="14"/>
      <c r="F94" s="15"/>
    </row>
    <row r="95" spans="2:6" x14ac:dyDescent="0.2">
      <c r="B95" s="14"/>
      <c r="F95" s="15"/>
    </row>
    <row r="96" spans="2:6" x14ac:dyDescent="0.2">
      <c r="B96" s="14"/>
      <c r="F96" s="15"/>
    </row>
    <row r="97" spans="2:6" x14ac:dyDescent="0.2">
      <c r="B97" s="14"/>
      <c r="F97" s="15"/>
    </row>
    <row r="98" spans="2:6" x14ac:dyDescent="0.2">
      <c r="B98" s="14"/>
      <c r="F98" s="15"/>
    </row>
    <row r="99" spans="2:6" x14ac:dyDescent="0.2">
      <c r="B99" s="14"/>
      <c r="F99" s="15"/>
    </row>
    <row r="100" spans="2:6" x14ac:dyDescent="0.2">
      <c r="B100" s="14"/>
      <c r="F100" s="15"/>
    </row>
    <row r="101" spans="2:6" x14ac:dyDescent="0.2">
      <c r="B101" s="14"/>
      <c r="F101" s="15"/>
    </row>
    <row r="102" spans="2:6" x14ac:dyDescent="0.2">
      <c r="B102" s="14"/>
      <c r="F102" s="15"/>
    </row>
    <row r="103" spans="2:6" x14ac:dyDescent="0.2">
      <c r="B103" s="14"/>
      <c r="F103" s="15"/>
    </row>
    <row r="104" spans="2:6" x14ac:dyDescent="0.2">
      <c r="B104" s="14"/>
      <c r="F104" s="15"/>
    </row>
    <row r="105" spans="2:6" x14ac:dyDescent="0.2">
      <c r="B105" s="14"/>
      <c r="F105" s="15"/>
    </row>
    <row r="106" spans="2:6" x14ac:dyDescent="0.2">
      <c r="B106" s="14"/>
      <c r="F106" s="15"/>
    </row>
    <row r="107" spans="2:6" x14ac:dyDescent="0.2">
      <c r="B107" s="14"/>
      <c r="F107" s="15"/>
    </row>
    <row r="108" spans="2:6" x14ac:dyDescent="0.2">
      <c r="B108" s="14"/>
      <c r="F108" s="15"/>
    </row>
    <row r="109" spans="2:6" x14ac:dyDescent="0.2">
      <c r="B109" s="14"/>
      <c r="F109" s="15"/>
    </row>
    <row r="110" spans="2:6" x14ac:dyDescent="0.2">
      <c r="B110" s="14"/>
      <c r="F110" s="15"/>
    </row>
    <row r="111" spans="2:6" x14ac:dyDescent="0.2">
      <c r="B111" s="14"/>
      <c r="F111" s="15"/>
    </row>
    <row r="112" spans="2:6" x14ac:dyDescent="0.2">
      <c r="B112" s="14"/>
      <c r="F112" s="15"/>
    </row>
    <row r="113" spans="2:6" x14ac:dyDescent="0.2">
      <c r="B113" s="14"/>
      <c r="F113" s="15"/>
    </row>
    <row r="114" spans="2:6" x14ac:dyDescent="0.2">
      <c r="B114" s="14"/>
      <c r="F114" s="15"/>
    </row>
    <row r="115" spans="2:6" x14ac:dyDescent="0.2">
      <c r="B115" s="14"/>
      <c r="F115" s="15"/>
    </row>
    <row r="116" spans="2:6" x14ac:dyDescent="0.2">
      <c r="B116" s="14"/>
      <c r="F116" s="15"/>
    </row>
    <row r="117" spans="2:6" x14ac:dyDescent="0.2">
      <c r="B117" s="14"/>
      <c r="F117" s="15"/>
    </row>
    <row r="118" spans="2:6" x14ac:dyDescent="0.2">
      <c r="B118" s="14"/>
      <c r="F118" s="15"/>
    </row>
    <row r="119" spans="2:6" x14ac:dyDescent="0.2">
      <c r="B119" s="14"/>
      <c r="F119" s="15"/>
    </row>
    <row r="120" spans="2:6" x14ac:dyDescent="0.2">
      <c r="B120" s="14"/>
      <c r="F120" s="15"/>
    </row>
    <row r="121" spans="2:6" x14ac:dyDescent="0.2">
      <c r="B121" s="14"/>
      <c r="F121" s="15"/>
    </row>
    <row r="122" spans="2:6" x14ac:dyDescent="0.2">
      <c r="B122" s="14"/>
      <c r="F122" s="15"/>
    </row>
    <row r="123" spans="2:6" x14ac:dyDescent="0.2">
      <c r="B123" s="14"/>
      <c r="F123" s="15"/>
    </row>
    <row r="124" spans="2:6" x14ac:dyDescent="0.2">
      <c r="B124" s="14"/>
      <c r="F124" s="15"/>
    </row>
    <row r="125" spans="2:6" x14ac:dyDescent="0.2">
      <c r="B125" s="14"/>
      <c r="F125" s="15"/>
    </row>
    <row r="126" spans="2:6" x14ac:dyDescent="0.2">
      <c r="B126" s="14"/>
      <c r="F126" s="15"/>
    </row>
    <row r="127" spans="2:6" x14ac:dyDescent="0.2">
      <c r="B127" s="14"/>
      <c r="F127" s="15"/>
    </row>
    <row r="128" spans="2:6" x14ac:dyDescent="0.2">
      <c r="B128" s="14"/>
      <c r="F128" s="15"/>
    </row>
    <row r="129" spans="2:6" x14ac:dyDescent="0.2">
      <c r="B129" s="14"/>
      <c r="F129" s="15"/>
    </row>
    <row r="130" spans="2:6" x14ac:dyDescent="0.2">
      <c r="B130" s="14"/>
      <c r="F130" s="15"/>
    </row>
    <row r="131" spans="2:6" x14ac:dyDescent="0.2">
      <c r="B131" s="14"/>
      <c r="F131" s="15"/>
    </row>
    <row r="132" spans="2:6" x14ac:dyDescent="0.2">
      <c r="B132" s="14"/>
      <c r="F132" s="15"/>
    </row>
    <row r="133" spans="2:6" x14ac:dyDescent="0.2">
      <c r="B133" s="14"/>
      <c r="F133" s="15"/>
    </row>
    <row r="134" spans="2:6" x14ac:dyDescent="0.2">
      <c r="B134" s="14"/>
      <c r="F134" s="15"/>
    </row>
    <row r="135" spans="2:6" x14ac:dyDescent="0.2">
      <c r="B135" s="14"/>
      <c r="F135" s="15"/>
    </row>
    <row r="136" spans="2:6" x14ac:dyDescent="0.2">
      <c r="B136" s="14"/>
      <c r="F136" s="15"/>
    </row>
    <row r="137" spans="2:6" x14ac:dyDescent="0.2">
      <c r="B137" s="14"/>
      <c r="F137" s="15"/>
    </row>
    <row r="138" spans="2:6" x14ac:dyDescent="0.2">
      <c r="B138" s="14"/>
      <c r="F138" s="15"/>
    </row>
    <row r="139" spans="2:6" x14ac:dyDescent="0.2">
      <c r="B139" s="14"/>
      <c r="F139" s="15"/>
    </row>
    <row r="140" spans="2:6" x14ac:dyDescent="0.2">
      <c r="B140" s="14"/>
      <c r="F140" s="15"/>
    </row>
    <row r="141" spans="2:6" x14ac:dyDescent="0.2">
      <c r="B141" s="14"/>
      <c r="F141" s="15"/>
    </row>
    <row r="142" spans="2:6" x14ac:dyDescent="0.2">
      <c r="B142" s="14"/>
      <c r="F142" s="15"/>
    </row>
    <row r="143" spans="2:6" x14ac:dyDescent="0.2">
      <c r="B143" s="14"/>
      <c r="F143" s="15"/>
    </row>
    <row r="144" spans="2:6" x14ac:dyDescent="0.2">
      <c r="B144" s="14"/>
      <c r="F144" s="15"/>
    </row>
    <row r="145" spans="2:6" x14ac:dyDescent="0.2">
      <c r="B145" s="14"/>
      <c r="F145" s="15"/>
    </row>
    <row r="146" spans="2:6" x14ac:dyDescent="0.2">
      <c r="B146" s="14"/>
      <c r="F146" s="15"/>
    </row>
    <row r="147" spans="2:6" x14ac:dyDescent="0.2">
      <c r="B147" s="14"/>
      <c r="F147" s="15"/>
    </row>
    <row r="148" spans="2:6" x14ac:dyDescent="0.2">
      <c r="B148" s="14"/>
      <c r="F148" s="15"/>
    </row>
    <row r="149" spans="2:6" x14ac:dyDescent="0.2">
      <c r="B149" s="14"/>
      <c r="F149" s="15"/>
    </row>
    <row r="150" spans="2:6" x14ac:dyDescent="0.2">
      <c r="B150" s="14"/>
      <c r="F150" s="15"/>
    </row>
    <row r="151" spans="2:6" x14ac:dyDescent="0.2">
      <c r="B151" s="14"/>
      <c r="F151" s="15"/>
    </row>
    <row r="152" spans="2:6" x14ac:dyDescent="0.2">
      <c r="B152" s="14"/>
      <c r="F152" s="15"/>
    </row>
    <row r="153" spans="2:6" x14ac:dyDescent="0.2">
      <c r="B153" s="14"/>
      <c r="F153" s="15"/>
    </row>
    <row r="154" spans="2:6" x14ac:dyDescent="0.2">
      <c r="B154" s="14"/>
      <c r="F154" s="15"/>
    </row>
    <row r="155" spans="2:6" x14ac:dyDescent="0.2">
      <c r="B155" s="14"/>
      <c r="F155" s="15"/>
    </row>
    <row r="156" spans="2:6" x14ac:dyDescent="0.2">
      <c r="B156" s="14"/>
      <c r="F156" s="15"/>
    </row>
    <row r="157" spans="2:6" x14ac:dyDescent="0.2">
      <c r="B157" s="14"/>
      <c r="F157" s="15"/>
    </row>
    <row r="158" spans="2:6" x14ac:dyDescent="0.2">
      <c r="B158" s="14"/>
      <c r="F158" s="15"/>
    </row>
    <row r="159" spans="2:6" x14ac:dyDescent="0.2">
      <c r="B159" s="14"/>
      <c r="F159" s="15"/>
    </row>
    <row r="160" spans="2:6" x14ac:dyDescent="0.2">
      <c r="B160" s="14"/>
      <c r="F160" s="15"/>
    </row>
    <row r="161" spans="2:6" x14ac:dyDescent="0.2">
      <c r="B161" s="14"/>
      <c r="F161" s="15"/>
    </row>
    <row r="162" spans="2:6" x14ac:dyDescent="0.2">
      <c r="B162" s="14"/>
      <c r="F162" s="15"/>
    </row>
    <row r="163" spans="2:6" x14ac:dyDescent="0.2">
      <c r="B163" s="14"/>
      <c r="F163" s="15"/>
    </row>
    <row r="164" spans="2:6" x14ac:dyDescent="0.2">
      <c r="B164" s="14"/>
      <c r="F164" s="15"/>
    </row>
    <row r="165" spans="2:6" x14ac:dyDescent="0.2">
      <c r="B165" s="14"/>
      <c r="F165" s="15"/>
    </row>
    <row r="166" spans="2:6" x14ac:dyDescent="0.2">
      <c r="B166" s="14"/>
      <c r="F166" s="15"/>
    </row>
    <row r="167" spans="2:6" x14ac:dyDescent="0.2">
      <c r="B167" s="14"/>
      <c r="F167" s="15"/>
    </row>
    <row r="168" spans="2:6" x14ac:dyDescent="0.2">
      <c r="B168" s="14"/>
      <c r="F168" s="15"/>
    </row>
    <row r="169" spans="2:6" x14ac:dyDescent="0.2">
      <c r="B169" s="14"/>
      <c r="F169" s="15"/>
    </row>
    <row r="170" spans="2:6" x14ac:dyDescent="0.2">
      <c r="B170" s="14"/>
      <c r="F170" s="15"/>
    </row>
    <row r="171" spans="2:6" x14ac:dyDescent="0.2">
      <c r="B171" s="14"/>
      <c r="F171" s="15"/>
    </row>
    <row r="172" spans="2:6" x14ac:dyDescent="0.2">
      <c r="B172" s="14"/>
      <c r="F172" s="15"/>
    </row>
    <row r="173" spans="2:6" x14ac:dyDescent="0.2">
      <c r="B173" s="14"/>
      <c r="F173" s="15"/>
    </row>
    <row r="174" spans="2:6" x14ac:dyDescent="0.2">
      <c r="B174" s="14"/>
      <c r="F174" s="15"/>
    </row>
    <row r="175" spans="2:6" x14ac:dyDescent="0.2">
      <c r="B175" s="14"/>
      <c r="F175" s="15"/>
    </row>
    <row r="176" spans="2:6" x14ac:dyDescent="0.2">
      <c r="B176" s="14"/>
      <c r="F176" s="15"/>
    </row>
    <row r="177" spans="2:6" x14ac:dyDescent="0.2">
      <c r="B177" s="14"/>
      <c r="F177" s="15"/>
    </row>
    <row r="178" spans="2:6" x14ac:dyDescent="0.2">
      <c r="B178" s="14"/>
      <c r="F178" s="15"/>
    </row>
    <row r="179" spans="2:6" x14ac:dyDescent="0.2">
      <c r="B179" s="14"/>
      <c r="F179" s="15"/>
    </row>
    <row r="180" spans="2:6" x14ac:dyDescent="0.2">
      <c r="B180" s="14"/>
      <c r="F180" s="15"/>
    </row>
    <row r="181" spans="2:6" x14ac:dyDescent="0.2">
      <c r="B181" s="14"/>
      <c r="F181" s="15"/>
    </row>
    <row r="182" spans="2:6" x14ac:dyDescent="0.2">
      <c r="B182" s="14"/>
      <c r="F182" s="15"/>
    </row>
    <row r="183" spans="2:6" x14ac:dyDescent="0.2">
      <c r="B183" s="14"/>
      <c r="F183" s="15"/>
    </row>
    <row r="184" spans="2:6" x14ac:dyDescent="0.2">
      <c r="B184" s="14"/>
      <c r="F184" s="15"/>
    </row>
    <row r="185" spans="2:6" x14ac:dyDescent="0.2">
      <c r="B185" s="14"/>
      <c r="F185" s="15"/>
    </row>
    <row r="186" spans="2:6" x14ac:dyDescent="0.2">
      <c r="B186" s="14"/>
      <c r="F186" s="15"/>
    </row>
    <row r="187" spans="2:6" x14ac:dyDescent="0.2">
      <c r="B187" s="14"/>
      <c r="F187" s="15"/>
    </row>
    <row r="188" spans="2:6" x14ac:dyDescent="0.2">
      <c r="B188" s="14"/>
      <c r="F188" s="15"/>
    </row>
    <row r="189" spans="2:6" x14ac:dyDescent="0.2">
      <c r="B189" s="14"/>
      <c r="F189" s="15"/>
    </row>
    <row r="190" spans="2:6" x14ac:dyDescent="0.2">
      <c r="B190" s="14"/>
      <c r="F190" s="15"/>
    </row>
    <row r="191" spans="2:6" x14ac:dyDescent="0.2">
      <c r="B191" s="14"/>
      <c r="F191" s="15"/>
    </row>
    <row r="192" spans="2:6" x14ac:dyDescent="0.2">
      <c r="B192" s="14"/>
      <c r="F192" s="15"/>
    </row>
    <row r="193" spans="2:6" x14ac:dyDescent="0.2">
      <c r="B193" s="14"/>
      <c r="F193" s="15"/>
    </row>
    <row r="194" spans="2:6" x14ac:dyDescent="0.2">
      <c r="B194" s="14"/>
      <c r="F194" s="15"/>
    </row>
    <row r="195" spans="2:6" x14ac:dyDescent="0.2">
      <c r="B195" s="14"/>
      <c r="F195" s="15"/>
    </row>
    <row r="196" spans="2:6" x14ac:dyDescent="0.2">
      <c r="B196" s="14"/>
      <c r="F196" s="15"/>
    </row>
    <row r="197" spans="2:6" x14ac:dyDescent="0.2">
      <c r="B197" s="14"/>
      <c r="F197" s="15"/>
    </row>
    <row r="198" spans="2:6" x14ac:dyDescent="0.2">
      <c r="B198" s="14"/>
      <c r="F198" s="15"/>
    </row>
    <row r="199" spans="2:6" x14ac:dyDescent="0.2">
      <c r="B199" s="14"/>
      <c r="F199" s="15"/>
    </row>
    <row r="200" spans="2:6" x14ac:dyDescent="0.2">
      <c r="B200" s="14"/>
      <c r="F200" s="15"/>
    </row>
    <row r="201" spans="2:6" x14ac:dyDescent="0.2">
      <c r="B201" s="14"/>
      <c r="F201" s="15"/>
    </row>
    <row r="202" spans="2:6" x14ac:dyDescent="0.2">
      <c r="B202" s="14"/>
      <c r="F202" s="15"/>
    </row>
    <row r="203" spans="2:6" x14ac:dyDescent="0.2">
      <c r="B203" s="14"/>
      <c r="F203" s="15"/>
    </row>
    <row r="204" spans="2:6" x14ac:dyDescent="0.2">
      <c r="B204" s="14"/>
      <c r="F204" s="15"/>
    </row>
    <row r="205" spans="2:6" x14ac:dyDescent="0.2">
      <c r="B205" s="14"/>
      <c r="F205" s="15"/>
    </row>
    <row r="206" spans="2:6" x14ac:dyDescent="0.2">
      <c r="B206" s="14"/>
      <c r="F206" s="15"/>
    </row>
    <row r="207" spans="2:6" x14ac:dyDescent="0.2">
      <c r="B207" s="14"/>
      <c r="F207" s="15"/>
    </row>
    <row r="208" spans="2:6" x14ac:dyDescent="0.2">
      <c r="B208" s="14"/>
      <c r="F208" s="15"/>
    </row>
    <row r="209" spans="2:6" x14ac:dyDescent="0.2">
      <c r="B209" s="14"/>
      <c r="F209" s="15"/>
    </row>
    <row r="210" spans="2:6" x14ac:dyDescent="0.2">
      <c r="B210" s="14"/>
      <c r="F210" s="15"/>
    </row>
    <row r="211" spans="2:6" x14ac:dyDescent="0.2">
      <c r="B211" s="14"/>
      <c r="F211" s="15"/>
    </row>
    <row r="212" spans="2:6" x14ac:dyDescent="0.2">
      <c r="B212" s="14"/>
      <c r="F212" s="15"/>
    </row>
    <row r="213" spans="2:6" x14ac:dyDescent="0.2">
      <c r="B213" s="14"/>
      <c r="F213" s="15"/>
    </row>
    <row r="214" spans="2:6" x14ac:dyDescent="0.2">
      <c r="B214" s="14"/>
      <c r="F214" s="15"/>
    </row>
    <row r="215" spans="2:6" x14ac:dyDescent="0.2">
      <c r="B215" s="14"/>
      <c r="F215" s="15"/>
    </row>
    <row r="216" spans="2:6" x14ac:dyDescent="0.2">
      <c r="B216" s="14"/>
      <c r="F216" s="15"/>
    </row>
    <row r="217" spans="2:6" x14ac:dyDescent="0.2">
      <c r="B217" s="14"/>
      <c r="F217" s="15"/>
    </row>
    <row r="218" spans="2:6" x14ac:dyDescent="0.2">
      <c r="B218" s="14"/>
      <c r="F218" s="15"/>
    </row>
    <row r="219" spans="2:6" x14ac:dyDescent="0.2">
      <c r="B219" s="14"/>
      <c r="F219" s="15"/>
    </row>
    <row r="220" spans="2:6" x14ac:dyDescent="0.2">
      <c r="B220" s="14"/>
      <c r="F220" s="15"/>
    </row>
    <row r="221" spans="2:6" x14ac:dyDescent="0.2">
      <c r="B221" s="14"/>
      <c r="F221" s="15"/>
    </row>
    <row r="222" spans="2:6" x14ac:dyDescent="0.2">
      <c r="B222" s="14"/>
      <c r="F222" s="15"/>
    </row>
    <row r="223" spans="2:6" x14ac:dyDescent="0.2">
      <c r="B223" s="14"/>
      <c r="F223" s="15"/>
    </row>
    <row r="224" spans="2:6" x14ac:dyDescent="0.2">
      <c r="B224" s="14"/>
      <c r="F224" s="15"/>
    </row>
    <row r="225" spans="2:6" x14ac:dyDescent="0.2">
      <c r="B225" s="14"/>
      <c r="F225" s="15"/>
    </row>
    <row r="226" spans="2:6" x14ac:dyDescent="0.2">
      <c r="B226" s="14"/>
      <c r="F226" s="15"/>
    </row>
    <row r="227" spans="2:6" x14ac:dyDescent="0.2">
      <c r="B227" s="14"/>
      <c r="F227" s="15"/>
    </row>
    <row r="228" spans="2:6" x14ac:dyDescent="0.2">
      <c r="B228" s="14"/>
      <c r="F228" s="15"/>
    </row>
    <row r="229" spans="2:6" x14ac:dyDescent="0.2">
      <c r="B229" s="14"/>
      <c r="F229" s="15"/>
    </row>
    <row r="230" spans="2:6" x14ac:dyDescent="0.2">
      <c r="B230" s="14"/>
      <c r="F230" s="15"/>
    </row>
    <row r="231" spans="2:6" x14ac:dyDescent="0.2">
      <c r="B231" s="14"/>
      <c r="F231" s="15"/>
    </row>
    <row r="232" spans="2:6" x14ac:dyDescent="0.2">
      <c r="B232" s="14"/>
      <c r="F232" s="15"/>
    </row>
    <row r="233" spans="2:6" x14ac:dyDescent="0.2">
      <c r="B233" s="14"/>
      <c r="F233" s="15"/>
    </row>
    <row r="234" spans="2:6" x14ac:dyDescent="0.2">
      <c r="B234" s="14"/>
      <c r="F234" s="15"/>
    </row>
    <row r="235" spans="2:6" x14ac:dyDescent="0.2">
      <c r="B235" s="14"/>
      <c r="F235" s="15"/>
    </row>
    <row r="236" spans="2:6" x14ac:dyDescent="0.2">
      <c r="B236" s="14"/>
      <c r="F236" s="15"/>
    </row>
    <row r="237" spans="2:6" x14ac:dyDescent="0.2">
      <c r="B237" s="14"/>
      <c r="F237" s="15"/>
    </row>
    <row r="238" spans="2:6" x14ac:dyDescent="0.2">
      <c r="B238" s="14"/>
      <c r="F238" s="15"/>
    </row>
    <row r="239" spans="2:6" x14ac:dyDescent="0.2">
      <c r="B239" s="14"/>
      <c r="F239" s="15"/>
    </row>
    <row r="240" spans="2:6" x14ac:dyDescent="0.2">
      <c r="B240" s="14"/>
      <c r="F240" s="15"/>
    </row>
    <row r="241" spans="2:6" x14ac:dyDescent="0.2">
      <c r="B241" s="14"/>
      <c r="F241" s="15"/>
    </row>
    <row r="242" spans="2:6" x14ac:dyDescent="0.2">
      <c r="B242" s="14"/>
      <c r="F242" s="15"/>
    </row>
    <row r="243" spans="2:6" x14ac:dyDescent="0.2">
      <c r="B243" s="14"/>
      <c r="F243" s="15"/>
    </row>
    <row r="244" spans="2:6" x14ac:dyDescent="0.2">
      <c r="B244" s="14"/>
      <c r="F244" s="15"/>
    </row>
    <row r="245" spans="2:6" x14ac:dyDescent="0.2">
      <c r="B245" s="14"/>
      <c r="F245" s="15"/>
    </row>
    <row r="246" spans="2:6" x14ac:dyDescent="0.2">
      <c r="B246" s="14"/>
      <c r="F246" s="15"/>
    </row>
    <row r="247" spans="2:6" x14ac:dyDescent="0.2">
      <c r="B247" s="14"/>
      <c r="F247" s="15"/>
    </row>
    <row r="248" spans="2:6" x14ac:dyDescent="0.2">
      <c r="B248" s="14"/>
      <c r="F248" s="15"/>
    </row>
    <row r="249" spans="2:6" x14ac:dyDescent="0.2">
      <c r="B249" s="14"/>
      <c r="F249" s="15"/>
    </row>
    <row r="250" spans="2:6" x14ac:dyDescent="0.2">
      <c r="B250" s="14"/>
      <c r="F250" s="15"/>
    </row>
    <row r="251" spans="2:6" x14ac:dyDescent="0.2">
      <c r="B251" s="14"/>
      <c r="F251" s="15"/>
    </row>
    <row r="252" spans="2:6" x14ac:dyDescent="0.2">
      <c r="B252" s="14"/>
      <c r="F252" s="15"/>
    </row>
    <row r="253" spans="2:6" x14ac:dyDescent="0.2">
      <c r="B253" s="14"/>
      <c r="F253" s="15"/>
    </row>
    <row r="254" spans="2:6" x14ac:dyDescent="0.2">
      <c r="B254" s="14"/>
      <c r="F254" s="15"/>
    </row>
    <row r="255" spans="2:6" x14ac:dyDescent="0.2">
      <c r="B255" s="14"/>
      <c r="F255" s="15"/>
    </row>
    <row r="256" spans="2:6" x14ac:dyDescent="0.2">
      <c r="B256" s="14"/>
      <c r="F256" s="15"/>
    </row>
    <row r="257" spans="2:6" x14ac:dyDescent="0.2">
      <c r="B257" s="14"/>
      <c r="F257" s="15"/>
    </row>
    <row r="258" spans="2:6" x14ac:dyDescent="0.2">
      <c r="B258" s="14"/>
      <c r="F258" s="15"/>
    </row>
    <row r="259" spans="2:6" x14ac:dyDescent="0.2">
      <c r="B259" s="14"/>
      <c r="F259" s="15"/>
    </row>
    <row r="260" spans="2:6" x14ac:dyDescent="0.2">
      <c r="B260" s="14"/>
      <c r="F260" s="15"/>
    </row>
    <row r="261" spans="2:6" x14ac:dyDescent="0.2">
      <c r="B261" s="14"/>
      <c r="F261" s="15"/>
    </row>
    <row r="262" spans="2:6" x14ac:dyDescent="0.2">
      <c r="B262" s="14"/>
      <c r="F262" s="15"/>
    </row>
    <row r="263" spans="2:6" x14ac:dyDescent="0.2">
      <c r="B263" s="14"/>
      <c r="F263" s="15"/>
    </row>
    <row r="264" spans="2:6" x14ac:dyDescent="0.2">
      <c r="B264" s="14"/>
      <c r="F264" s="15"/>
    </row>
    <row r="265" spans="2:6" x14ac:dyDescent="0.2">
      <c r="B265" s="14"/>
      <c r="F265" s="15"/>
    </row>
    <row r="266" spans="2:6" x14ac:dyDescent="0.2">
      <c r="B266" s="14"/>
      <c r="F266" s="15"/>
    </row>
    <row r="267" spans="2:6" x14ac:dyDescent="0.2">
      <c r="B267" s="14"/>
      <c r="F267" s="15"/>
    </row>
    <row r="268" spans="2:6" x14ac:dyDescent="0.2">
      <c r="B268" s="14"/>
      <c r="F268" s="15"/>
    </row>
    <row r="269" spans="2:6" x14ac:dyDescent="0.2">
      <c r="B269" s="14"/>
      <c r="F269" s="15"/>
    </row>
    <row r="270" spans="2:6" x14ac:dyDescent="0.2">
      <c r="B270" s="14"/>
      <c r="F270" s="15"/>
    </row>
    <row r="271" spans="2:6" x14ac:dyDescent="0.2">
      <c r="B271" s="14"/>
      <c r="F271" s="15"/>
    </row>
    <row r="272" spans="2:6" x14ac:dyDescent="0.2">
      <c r="B272" s="14"/>
      <c r="F272" s="15"/>
    </row>
    <row r="273" spans="2:6" x14ac:dyDescent="0.2">
      <c r="B273" s="14"/>
      <c r="F273" s="15"/>
    </row>
    <row r="274" spans="2:6" x14ac:dyDescent="0.2">
      <c r="B274" s="14"/>
      <c r="F274" s="15"/>
    </row>
    <row r="275" spans="2:6" x14ac:dyDescent="0.2">
      <c r="B275" s="14"/>
      <c r="F275" s="15"/>
    </row>
    <row r="276" spans="2:6" x14ac:dyDescent="0.2">
      <c r="B276" s="14"/>
      <c r="F276" s="15"/>
    </row>
    <row r="277" spans="2:6" x14ac:dyDescent="0.2">
      <c r="B277" s="14"/>
      <c r="F277" s="15"/>
    </row>
    <row r="278" spans="2:6" x14ac:dyDescent="0.2">
      <c r="B278" s="14"/>
      <c r="F278" s="15"/>
    </row>
    <row r="279" spans="2:6" x14ac:dyDescent="0.2">
      <c r="B279" s="14"/>
      <c r="F279" s="15"/>
    </row>
    <row r="280" spans="2:6" x14ac:dyDescent="0.2">
      <c r="B280" s="14"/>
      <c r="F280" s="15"/>
    </row>
    <row r="281" spans="2:6" x14ac:dyDescent="0.2">
      <c r="B281" s="14"/>
      <c r="F281" s="15"/>
    </row>
    <row r="282" spans="2:6" x14ac:dyDescent="0.2">
      <c r="B282" s="14"/>
      <c r="F282" s="15"/>
    </row>
    <row r="283" spans="2:6" x14ac:dyDescent="0.2">
      <c r="B283" s="14"/>
      <c r="F283" s="15"/>
    </row>
    <row r="284" spans="2:6" x14ac:dyDescent="0.2">
      <c r="B284" s="14"/>
      <c r="F284" s="15"/>
    </row>
    <row r="285" spans="2:6" x14ac:dyDescent="0.2">
      <c r="B285" s="14"/>
      <c r="F285" s="15"/>
    </row>
    <row r="286" spans="2:6" x14ac:dyDescent="0.2">
      <c r="B286" s="14"/>
      <c r="F286" s="15"/>
    </row>
    <row r="287" spans="2:6" x14ac:dyDescent="0.2">
      <c r="B287" s="14"/>
      <c r="F287" s="15"/>
    </row>
    <row r="288" spans="2:6" x14ac:dyDescent="0.2">
      <c r="B288" s="14"/>
      <c r="F288" s="15"/>
    </row>
    <row r="289" spans="2:6" x14ac:dyDescent="0.2">
      <c r="B289" s="14"/>
      <c r="F289" s="15"/>
    </row>
    <row r="290" spans="2:6" x14ac:dyDescent="0.2">
      <c r="B290" s="14"/>
      <c r="F290" s="15"/>
    </row>
    <row r="291" spans="2:6" x14ac:dyDescent="0.2">
      <c r="B291" s="14"/>
      <c r="F291" s="15"/>
    </row>
    <row r="292" spans="2:6" x14ac:dyDescent="0.2">
      <c r="B292" s="14"/>
      <c r="F292" s="15"/>
    </row>
    <row r="293" spans="2:6" x14ac:dyDescent="0.2">
      <c r="B293" s="14"/>
      <c r="F293" s="15"/>
    </row>
    <row r="294" spans="2:6" x14ac:dyDescent="0.2">
      <c r="B294" s="14"/>
      <c r="F294" s="15"/>
    </row>
    <row r="295" spans="2:6" x14ac:dyDescent="0.2">
      <c r="B295" s="14"/>
      <c r="F295" s="15"/>
    </row>
    <row r="296" spans="2:6" x14ac:dyDescent="0.2">
      <c r="B296" s="14"/>
      <c r="F296" s="15"/>
    </row>
    <row r="297" spans="2:6" x14ac:dyDescent="0.2">
      <c r="B297" s="14"/>
      <c r="F297" s="15"/>
    </row>
    <row r="298" spans="2:6" x14ac:dyDescent="0.2">
      <c r="B298" s="14"/>
      <c r="F298" s="15"/>
    </row>
    <row r="299" spans="2:6" x14ac:dyDescent="0.2">
      <c r="B299" s="14"/>
      <c r="F299" s="15"/>
    </row>
    <row r="300" spans="2:6" x14ac:dyDescent="0.2">
      <c r="B300" s="14"/>
      <c r="F300" s="15"/>
    </row>
    <row r="301" spans="2:6" x14ac:dyDescent="0.2">
      <c r="B301" s="14"/>
      <c r="F301" s="15"/>
    </row>
    <row r="302" spans="2:6" x14ac:dyDescent="0.2">
      <c r="B302" s="14"/>
      <c r="F302" s="15"/>
    </row>
    <row r="303" spans="2:6" x14ac:dyDescent="0.2">
      <c r="B303" s="14"/>
      <c r="F303" s="15"/>
    </row>
    <row r="304" spans="2:6" x14ac:dyDescent="0.2">
      <c r="B304" s="14"/>
      <c r="F304" s="15"/>
    </row>
    <row r="305" spans="2:6" x14ac:dyDescent="0.2">
      <c r="B305" s="14"/>
      <c r="F305" s="15"/>
    </row>
    <row r="306" spans="2:6" x14ac:dyDescent="0.2">
      <c r="B306" s="14"/>
      <c r="F306" s="15"/>
    </row>
    <row r="307" spans="2:6" x14ac:dyDescent="0.2">
      <c r="B307" s="14"/>
      <c r="F307" s="15"/>
    </row>
    <row r="308" spans="2:6" x14ac:dyDescent="0.2">
      <c r="B308" s="14"/>
      <c r="F308" s="15"/>
    </row>
    <row r="309" spans="2:6" x14ac:dyDescent="0.2">
      <c r="B309" s="14"/>
      <c r="F309" s="15"/>
    </row>
    <row r="310" spans="2:6" x14ac:dyDescent="0.2">
      <c r="B310" s="14"/>
      <c r="F310" s="15"/>
    </row>
    <row r="311" spans="2:6" x14ac:dyDescent="0.2">
      <c r="B311" s="14"/>
      <c r="F311" s="15"/>
    </row>
    <row r="312" spans="2:6" x14ac:dyDescent="0.2">
      <c r="B312" s="14"/>
      <c r="F312" s="15"/>
    </row>
    <row r="313" spans="2:6" x14ac:dyDescent="0.2">
      <c r="B313" s="14"/>
      <c r="F313" s="15"/>
    </row>
    <row r="314" spans="2:6" x14ac:dyDescent="0.2">
      <c r="B314" s="14"/>
      <c r="F314" s="15"/>
    </row>
    <row r="315" spans="2:6" x14ac:dyDescent="0.2">
      <c r="B315" s="14"/>
      <c r="F315" s="15"/>
    </row>
    <row r="316" spans="2:6" x14ac:dyDescent="0.2">
      <c r="B316" s="14"/>
      <c r="F316" s="15"/>
    </row>
    <row r="317" spans="2:6" x14ac:dyDescent="0.2">
      <c r="B317" s="14"/>
      <c r="F317" s="15"/>
    </row>
    <row r="318" spans="2:6" x14ac:dyDescent="0.2">
      <c r="B318" s="14"/>
      <c r="F318" s="15"/>
    </row>
    <row r="319" spans="2:6" x14ac:dyDescent="0.2">
      <c r="B319" s="14"/>
      <c r="F319" s="15"/>
    </row>
    <row r="320" spans="2:6" x14ac:dyDescent="0.2">
      <c r="B320" s="14"/>
      <c r="F320" s="15"/>
    </row>
    <row r="321" spans="2:6" x14ac:dyDescent="0.2">
      <c r="B321" s="14"/>
      <c r="F321" s="15"/>
    </row>
    <row r="322" spans="2:6" x14ac:dyDescent="0.2">
      <c r="B322" s="14"/>
      <c r="F322" s="15"/>
    </row>
    <row r="323" spans="2:6" x14ac:dyDescent="0.2">
      <c r="B323" s="14"/>
      <c r="F323" s="15"/>
    </row>
    <row r="324" spans="2:6" x14ac:dyDescent="0.2">
      <c r="B324" s="14"/>
      <c r="F324" s="15"/>
    </row>
    <row r="325" spans="2:6" x14ac:dyDescent="0.2">
      <c r="B325" s="14"/>
      <c r="F325" s="15"/>
    </row>
    <row r="326" spans="2:6" x14ac:dyDescent="0.2">
      <c r="B326" s="14"/>
      <c r="F326" s="15"/>
    </row>
    <row r="327" spans="2:6" x14ac:dyDescent="0.2">
      <c r="B327" s="14"/>
      <c r="F327" s="15"/>
    </row>
    <row r="328" spans="2:6" x14ac:dyDescent="0.2">
      <c r="B328" s="14"/>
      <c r="F328" s="15"/>
    </row>
    <row r="329" spans="2:6" x14ac:dyDescent="0.2">
      <c r="B329" s="14"/>
      <c r="F329" s="15"/>
    </row>
    <row r="330" spans="2:6" x14ac:dyDescent="0.2">
      <c r="B330" s="14"/>
      <c r="F330" s="15"/>
    </row>
    <row r="331" spans="2:6" x14ac:dyDescent="0.2">
      <c r="B331" s="14"/>
      <c r="F331" s="15"/>
    </row>
    <row r="332" spans="2:6" x14ac:dyDescent="0.2">
      <c r="B332" s="14"/>
      <c r="F332" s="15"/>
    </row>
    <row r="333" spans="2:6" x14ac:dyDescent="0.2">
      <c r="B333" s="14"/>
      <c r="F333" s="15"/>
    </row>
    <row r="334" spans="2:6" x14ac:dyDescent="0.2">
      <c r="B334" s="14"/>
      <c r="F334" s="15"/>
    </row>
    <row r="335" spans="2:6" x14ac:dyDescent="0.2">
      <c r="B335" s="14"/>
      <c r="F335" s="15"/>
    </row>
    <row r="336" spans="2:6" x14ac:dyDescent="0.2">
      <c r="B336" s="14"/>
      <c r="F336" s="15"/>
    </row>
    <row r="337" spans="2:6" x14ac:dyDescent="0.2">
      <c r="B337" s="14"/>
      <c r="F337" s="15"/>
    </row>
    <row r="338" spans="2:6" x14ac:dyDescent="0.2">
      <c r="B338" s="14"/>
      <c r="F338" s="15"/>
    </row>
    <row r="339" spans="2:6" x14ac:dyDescent="0.2">
      <c r="B339" s="14"/>
      <c r="F339" s="15"/>
    </row>
    <row r="340" spans="2:6" x14ac:dyDescent="0.2">
      <c r="B340" s="14"/>
      <c r="F340" s="15"/>
    </row>
    <row r="341" spans="2:6" x14ac:dyDescent="0.2">
      <c r="B341" s="14"/>
      <c r="F341" s="15"/>
    </row>
    <row r="342" spans="2:6" x14ac:dyDescent="0.2">
      <c r="B342" s="14"/>
      <c r="F342" s="15"/>
    </row>
    <row r="343" spans="2:6" x14ac:dyDescent="0.2">
      <c r="B343" s="14"/>
      <c r="F343" s="15"/>
    </row>
    <row r="344" spans="2:6" x14ac:dyDescent="0.2">
      <c r="B344" s="14"/>
      <c r="F344" s="15"/>
    </row>
    <row r="345" spans="2:6" x14ac:dyDescent="0.2">
      <c r="B345" s="14"/>
      <c r="F345" s="15"/>
    </row>
    <row r="346" spans="2:6" x14ac:dyDescent="0.2">
      <c r="B346" s="14"/>
      <c r="F346" s="15"/>
    </row>
    <row r="347" spans="2:6" x14ac:dyDescent="0.2">
      <c r="B347" s="14"/>
      <c r="F347" s="15"/>
    </row>
    <row r="348" spans="2:6" x14ac:dyDescent="0.2">
      <c r="B348" s="14"/>
      <c r="F348" s="15"/>
    </row>
    <row r="349" spans="2:6" x14ac:dyDescent="0.2">
      <c r="B349" s="14"/>
      <c r="F349" s="15"/>
    </row>
    <row r="350" spans="2:6" x14ac:dyDescent="0.2">
      <c r="B350" s="14"/>
      <c r="F350" s="15"/>
    </row>
    <row r="351" spans="2:6" x14ac:dyDescent="0.2">
      <c r="B351" s="14"/>
      <c r="F351" s="15"/>
    </row>
    <row r="352" spans="2:6" x14ac:dyDescent="0.2">
      <c r="B352" s="14"/>
      <c r="F352" s="15"/>
    </row>
    <row r="353" spans="2:6" x14ac:dyDescent="0.2">
      <c r="B353" s="14"/>
      <c r="F353" s="15"/>
    </row>
    <row r="354" spans="2:6" x14ac:dyDescent="0.2">
      <c r="B354" s="14"/>
      <c r="F354" s="15"/>
    </row>
    <row r="355" spans="2:6" x14ac:dyDescent="0.2">
      <c r="B355" s="14"/>
      <c r="F355" s="15"/>
    </row>
    <row r="356" spans="2:6" x14ac:dyDescent="0.2">
      <c r="B356" s="14"/>
      <c r="F356" s="15"/>
    </row>
    <row r="357" spans="2:6" x14ac:dyDescent="0.2">
      <c r="B357" s="14"/>
      <c r="F357" s="15"/>
    </row>
    <row r="358" spans="2:6" x14ac:dyDescent="0.2">
      <c r="B358" s="14"/>
      <c r="F358" s="15"/>
    </row>
    <row r="359" spans="2:6" x14ac:dyDescent="0.2">
      <c r="B359" s="14"/>
      <c r="F359" s="15"/>
    </row>
    <row r="360" spans="2:6" x14ac:dyDescent="0.2">
      <c r="B360" s="14"/>
      <c r="F360" s="15"/>
    </row>
    <row r="361" spans="2:6" x14ac:dyDescent="0.2">
      <c r="B361" s="14"/>
      <c r="F361" s="15"/>
    </row>
    <row r="362" spans="2:6" x14ac:dyDescent="0.2">
      <c r="B362" s="14"/>
      <c r="F362" s="15"/>
    </row>
    <row r="363" spans="2:6" x14ac:dyDescent="0.2">
      <c r="B363" s="14"/>
      <c r="F363" s="15"/>
    </row>
    <row r="364" spans="2:6" x14ac:dyDescent="0.2">
      <c r="B364" s="14"/>
      <c r="F364" s="15"/>
    </row>
    <row r="365" spans="2:6" x14ac:dyDescent="0.2">
      <c r="B365" s="14"/>
      <c r="F365" s="15"/>
    </row>
    <row r="366" spans="2:6" x14ac:dyDescent="0.2">
      <c r="B366" s="14"/>
      <c r="F366" s="15"/>
    </row>
    <row r="367" spans="2:6" x14ac:dyDescent="0.2">
      <c r="B367" s="14"/>
      <c r="F367" s="15"/>
    </row>
    <row r="368" spans="2:6" x14ac:dyDescent="0.2">
      <c r="B368" s="14"/>
      <c r="F368" s="15"/>
    </row>
    <row r="369" spans="2:6" x14ac:dyDescent="0.2">
      <c r="B369" s="14"/>
      <c r="F369" s="15"/>
    </row>
    <row r="370" spans="2:6" x14ac:dyDescent="0.2">
      <c r="B370" s="14"/>
      <c r="F370" s="15"/>
    </row>
    <row r="371" spans="2:6" x14ac:dyDescent="0.2">
      <c r="B371" s="14"/>
      <c r="F371" s="15"/>
    </row>
    <row r="372" spans="2:6" x14ac:dyDescent="0.2">
      <c r="B372" s="14"/>
      <c r="F372" s="15"/>
    </row>
    <row r="373" spans="2:6" x14ac:dyDescent="0.2">
      <c r="B373" s="14"/>
      <c r="F373" s="15"/>
    </row>
    <row r="374" spans="2:6" x14ac:dyDescent="0.2">
      <c r="B374" s="14"/>
      <c r="F374" s="15"/>
    </row>
    <row r="375" spans="2:6" x14ac:dyDescent="0.2">
      <c r="B375" s="14"/>
      <c r="F375" s="15"/>
    </row>
    <row r="376" spans="2:6" x14ac:dyDescent="0.2">
      <c r="B376" s="14"/>
      <c r="F376" s="15"/>
    </row>
    <row r="377" spans="2:6" x14ac:dyDescent="0.2">
      <c r="B377" s="14"/>
      <c r="F377" s="15"/>
    </row>
    <row r="378" spans="2:6" x14ac:dyDescent="0.2">
      <c r="B378" s="14"/>
      <c r="F378" s="15"/>
    </row>
    <row r="379" spans="2:6" x14ac:dyDescent="0.2">
      <c r="B379" s="14"/>
      <c r="F379" s="15"/>
    </row>
    <row r="380" spans="2:6" x14ac:dyDescent="0.2">
      <c r="B380" s="14"/>
      <c r="F380" s="15"/>
    </row>
    <row r="381" spans="2:6" x14ac:dyDescent="0.2">
      <c r="B381" s="14"/>
      <c r="F381" s="15"/>
    </row>
    <row r="382" spans="2:6" x14ac:dyDescent="0.2">
      <c r="B382" s="14"/>
      <c r="F382" s="15"/>
    </row>
    <row r="383" spans="2:6" x14ac:dyDescent="0.2">
      <c r="B383" s="14"/>
      <c r="F383" s="15"/>
    </row>
    <row r="384" spans="2:6" x14ac:dyDescent="0.2">
      <c r="B384" s="14"/>
      <c r="F384" s="15"/>
    </row>
    <row r="385" spans="2:6" x14ac:dyDescent="0.2">
      <c r="B385" s="14"/>
      <c r="F385" s="15"/>
    </row>
    <row r="386" spans="2:6" x14ac:dyDescent="0.2">
      <c r="B386" s="14"/>
      <c r="F386" s="15"/>
    </row>
    <row r="387" spans="2:6" x14ac:dyDescent="0.2">
      <c r="B387" s="14"/>
      <c r="F387" s="15"/>
    </row>
    <row r="388" spans="2:6" x14ac:dyDescent="0.2">
      <c r="B388" s="14"/>
      <c r="F388" s="15"/>
    </row>
    <row r="389" spans="2:6" x14ac:dyDescent="0.2">
      <c r="B389" s="14"/>
      <c r="F389" s="15"/>
    </row>
    <row r="390" spans="2:6" x14ac:dyDescent="0.2">
      <c r="B390" s="14"/>
      <c r="F390" s="15"/>
    </row>
    <row r="391" spans="2:6" x14ac:dyDescent="0.2">
      <c r="B391" s="14"/>
      <c r="F391" s="15"/>
    </row>
    <row r="392" spans="2:6" x14ac:dyDescent="0.2">
      <c r="B392" s="14"/>
      <c r="F392" s="15"/>
    </row>
    <row r="393" spans="2:6" x14ac:dyDescent="0.2">
      <c r="B393" s="14"/>
      <c r="F393" s="15"/>
    </row>
    <row r="394" spans="2:6" x14ac:dyDescent="0.2">
      <c r="B394" s="14"/>
      <c r="F394" s="15"/>
    </row>
    <row r="395" spans="2:6" x14ac:dyDescent="0.2">
      <c r="B395" s="14"/>
      <c r="F395" s="15"/>
    </row>
    <row r="396" spans="2:6" x14ac:dyDescent="0.2">
      <c r="B396" s="14"/>
      <c r="F396" s="15"/>
    </row>
    <row r="397" spans="2:6" x14ac:dyDescent="0.2">
      <c r="B397" s="14"/>
      <c r="F397" s="15"/>
    </row>
    <row r="398" spans="2:6" x14ac:dyDescent="0.2">
      <c r="B398" s="14"/>
      <c r="F398" s="15"/>
    </row>
    <row r="399" spans="2:6" x14ac:dyDescent="0.2">
      <c r="B399" s="14"/>
      <c r="F399" s="15"/>
    </row>
    <row r="400" spans="2:6" x14ac:dyDescent="0.2">
      <c r="B400" s="14"/>
      <c r="F400" s="15"/>
    </row>
    <row r="401" spans="2:6" x14ac:dyDescent="0.2">
      <c r="B401" s="14"/>
      <c r="F401" s="15"/>
    </row>
    <row r="402" spans="2:6" x14ac:dyDescent="0.2">
      <c r="B402" s="14"/>
      <c r="F402" s="15"/>
    </row>
    <row r="403" spans="2:6" x14ac:dyDescent="0.2">
      <c r="B403" s="14"/>
      <c r="F403" s="15"/>
    </row>
    <row r="404" spans="2:6" x14ac:dyDescent="0.2">
      <c r="B404" s="14"/>
      <c r="F404" s="15"/>
    </row>
    <row r="405" spans="2:6" x14ac:dyDescent="0.2">
      <c r="B405" s="14"/>
      <c r="F405" s="15"/>
    </row>
    <row r="406" spans="2:6" x14ac:dyDescent="0.2">
      <c r="B406" s="14"/>
      <c r="F406" s="15"/>
    </row>
    <row r="407" spans="2:6" x14ac:dyDescent="0.2">
      <c r="B407" s="14"/>
      <c r="F407" s="15"/>
    </row>
    <row r="408" spans="2:6" x14ac:dyDescent="0.2">
      <c r="B408" s="14"/>
      <c r="F408" s="15"/>
    </row>
    <row r="409" spans="2:6" x14ac:dyDescent="0.2">
      <c r="B409" s="14"/>
      <c r="F409" s="15"/>
    </row>
    <row r="410" spans="2:6" x14ac:dyDescent="0.2">
      <c r="B410" s="14"/>
      <c r="F410" s="15"/>
    </row>
    <row r="411" spans="2:6" x14ac:dyDescent="0.2">
      <c r="B411" s="14"/>
      <c r="F411" s="15"/>
    </row>
    <row r="412" spans="2:6" x14ac:dyDescent="0.2">
      <c r="B412" s="14"/>
      <c r="F412" s="15"/>
    </row>
    <row r="413" spans="2:6" x14ac:dyDescent="0.2">
      <c r="B413" s="14"/>
      <c r="F413" s="15"/>
    </row>
    <row r="414" spans="2:6" x14ac:dyDescent="0.2">
      <c r="B414" s="14"/>
      <c r="F414" s="15"/>
    </row>
    <row r="415" spans="2:6" x14ac:dyDescent="0.2">
      <c r="B415" s="14"/>
      <c r="F415" s="15"/>
    </row>
    <row r="416" spans="2:6" x14ac:dyDescent="0.2">
      <c r="B416" s="14"/>
      <c r="F416" s="15"/>
    </row>
    <row r="417" spans="2:6" x14ac:dyDescent="0.2">
      <c r="B417" s="14"/>
      <c r="F417" s="15"/>
    </row>
    <row r="418" spans="2:6" x14ac:dyDescent="0.2">
      <c r="B418" s="14"/>
      <c r="F418" s="15"/>
    </row>
    <row r="419" spans="2:6" x14ac:dyDescent="0.2">
      <c r="B419" s="14"/>
      <c r="F419" s="15"/>
    </row>
    <row r="420" spans="2:6" x14ac:dyDescent="0.2">
      <c r="B420" s="14"/>
      <c r="F420" s="15"/>
    </row>
    <row r="421" spans="2:6" x14ac:dyDescent="0.2">
      <c r="B421" s="14"/>
      <c r="F421" s="15"/>
    </row>
    <row r="422" spans="2:6" x14ac:dyDescent="0.2">
      <c r="B422" s="14"/>
      <c r="F422" s="15"/>
    </row>
    <row r="423" spans="2:6" x14ac:dyDescent="0.2">
      <c r="B423" s="14"/>
      <c r="F423" s="15"/>
    </row>
    <row r="424" spans="2:6" x14ac:dyDescent="0.2">
      <c r="B424" s="14"/>
      <c r="F424" s="15"/>
    </row>
    <row r="425" spans="2:6" x14ac:dyDescent="0.2">
      <c r="B425" s="14"/>
      <c r="F425" s="15"/>
    </row>
    <row r="426" spans="2:6" x14ac:dyDescent="0.2">
      <c r="B426" s="14"/>
      <c r="F426" s="15"/>
    </row>
    <row r="427" spans="2:6" x14ac:dyDescent="0.2">
      <c r="B427" s="14"/>
      <c r="F427" s="15"/>
    </row>
    <row r="428" spans="2:6" x14ac:dyDescent="0.2">
      <c r="B428" s="14"/>
      <c r="F428" s="15"/>
    </row>
    <row r="429" spans="2:6" x14ac:dyDescent="0.2">
      <c r="B429" s="14"/>
      <c r="F429" s="15"/>
    </row>
    <row r="430" spans="2:6" x14ac:dyDescent="0.2">
      <c r="B430" s="14"/>
      <c r="F430" s="15"/>
    </row>
    <row r="431" spans="2:6" x14ac:dyDescent="0.2">
      <c r="B431" s="14"/>
      <c r="F431" s="15"/>
    </row>
    <row r="432" spans="2:6" x14ac:dyDescent="0.2">
      <c r="B432" s="14"/>
      <c r="F432" s="15"/>
    </row>
    <row r="433" spans="2:6" x14ac:dyDescent="0.2">
      <c r="B433" s="14"/>
      <c r="F433" s="15"/>
    </row>
    <row r="434" spans="2:6" x14ac:dyDescent="0.2">
      <c r="B434" s="14"/>
      <c r="F434" s="15"/>
    </row>
    <row r="435" spans="2:6" x14ac:dyDescent="0.2">
      <c r="B435" s="14"/>
      <c r="F435" s="15"/>
    </row>
    <row r="436" spans="2:6" x14ac:dyDescent="0.2">
      <c r="B436" s="14"/>
      <c r="F436" s="15"/>
    </row>
    <row r="437" spans="2:6" x14ac:dyDescent="0.2">
      <c r="B437" s="14"/>
      <c r="F437" s="15"/>
    </row>
    <row r="438" spans="2:6" x14ac:dyDescent="0.2">
      <c r="B438" s="14"/>
      <c r="F438" s="15"/>
    </row>
    <row r="439" spans="2:6" x14ac:dyDescent="0.2">
      <c r="B439" s="14"/>
      <c r="F439" s="15"/>
    </row>
    <row r="440" spans="2:6" x14ac:dyDescent="0.2">
      <c r="B440" s="14"/>
      <c r="F440" s="15"/>
    </row>
    <row r="441" spans="2:6" x14ac:dyDescent="0.2">
      <c r="B441" s="14"/>
      <c r="F441" s="15"/>
    </row>
    <row r="442" spans="2:6" x14ac:dyDescent="0.2">
      <c r="B442" s="14"/>
      <c r="F442" s="15"/>
    </row>
    <row r="443" spans="2:6" x14ac:dyDescent="0.2">
      <c r="B443" s="14"/>
      <c r="F443" s="15"/>
    </row>
    <row r="444" spans="2:6" x14ac:dyDescent="0.2">
      <c r="B444" s="14"/>
      <c r="F444" s="15"/>
    </row>
    <row r="445" spans="2:6" x14ac:dyDescent="0.2">
      <c r="B445" s="14"/>
      <c r="F445" s="15"/>
    </row>
    <row r="446" spans="2:6" x14ac:dyDescent="0.2">
      <c r="B446" s="14"/>
      <c r="F446" s="15"/>
    </row>
    <row r="447" spans="2:6" x14ac:dyDescent="0.2">
      <c r="B447" s="14"/>
      <c r="F447" s="15"/>
    </row>
    <row r="448" spans="2:6" x14ac:dyDescent="0.2">
      <c r="B448" s="14"/>
      <c r="F448" s="15"/>
    </row>
    <row r="449" spans="2:6" x14ac:dyDescent="0.2">
      <c r="B449" s="14"/>
      <c r="F449" s="15"/>
    </row>
    <row r="450" spans="2:6" x14ac:dyDescent="0.2">
      <c r="B450" s="14"/>
      <c r="F450" s="15"/>
    </row>
    <row r="451" spans="2:6" x14ac:dyDescent="0.2">
      <c r="B451" s="14"/>
      <c r="F451" s="15"/>
    </row>
    <row r="452" spans="2:6" x14ac:dyDescent="0.2">
      <c r="B452" s="14"/>
      <c r="F452" s="15"/>
    </row>
    <row r="453" spans="2:6" x14ac:dyDescent="0.2">
      <c r="B453" s="14"/>
      <c r="F453" s="15"/>
    </row>
    <row r="454" spans="2:6" x14ac:dyDescent="0.2">
      <c r="B454" s="14"/>
      <c r="F454" s="15"/>
    </row>
    <row r="455" spans="2:6" x14ac:dyDescent="0.2">
      <c r="B455" s="14"/>
      <c r="F455" s="15"/>
    </row>
    <row r="456" spans="2:6" x14ac:dyDescent="0.2">
      <c r="B456" s="14"/>
      <c r="F456" s="15"/>
    </row>
    <row r="457" spans="2:6" x14ac:dyDescent="0.2">
      <c r="B457" s="14"/>
      <c r="F457" s="15"/>
    </row>
    <row r="458" spans="2:6" x14ac:dyDescent="0.2">
      <c r="B458" s="14"/>
      <c r="F458" s="15"/>
    </row>
    <row r="459" spans="2:6" x14ac:dyDescent="0.2">
      <c r="B459" s="14"/>
      <c r="F459" s="15"/>
    </row>
    <row r="460" spans="2:6" x14ac:dyDescent="0.2">
      <c r="B460" s="14"/>
      <c r="F460" s="15"/>
    </row>
    <row r="461" spans="2:6" x14ac:dyDescent="0.2">
      <c r="B461" s="14"/>
      <c r="F461" s="15"/>
    </row>
    <row r="462" spans="2:6" x14ac:dyDescent="0.2">
      <c r="B462" s="14"/>
      <c r="F462" s="15"/>
    </row>
    <row r="463" spans="2:6" x14ac:dyDescent="0.2">
      <c r="B463" s="14"/>
      <c r="F463" s="15"/>
    </row>
    <row r="464" spans="2:6" x14ac:dyDescent="0.2">
      <c r="B464" s="14"/>
      <c r="F464" s="15"/>
    </row>
    <row r="465" spans="2:6" x14ac:dyDescent="0.2">
      <c r="B465" s="14"/>
      <c r="F465" s="15"/>
    </row>
    <row r="466" spans="2:6" x14ac:dyDescent="0.2">
      <c r="B466" s="14"/>
      <c r="F466" s="15"/>
    </row>
    <row r="467" spans="2:6" x14ac:dyDescent="0.2">
      <c r="B467" s="14"/>
      <c r="F467" s="15"/>
    </row>
    <row r="468" spans="2:6" x14ac:dyDescent="0.2">
      <c r="B468" s="14"/>
      <c r="F468" s="15"/>
    </row>
    <row r="469" spans="2:6" x14ac:dyDescent="0.2">
      <c r="B469" s="14"/>
      <c r="F469" s="15"/>
    </row>
    <row r="470" spans="2:6" x14ac:dyDescent="0.2">
      <c r="B470" s="14"/>
      <c r="F470" s="15"/>
    </row>
    <row r="471" spans="2:6" x14ac:dyDescent="0.2">
      <c r="B471" s="14"/>
      <c r="F471" s="15"/>
    </row>
    <row r="472" spans="2:6" x14ac:dyDescent="0.2">
      <c r="B472" s="14"/>
      <c r="F472" s="15"/>
    </row>
    <row r="473" spans="2:6" x14ac:dyDescent="0.2">
      <c r="B473" s="14"/>
      <c r="F473" s="15"/>
    </row>
    <row r="474" spans="2:6" x14ac:dyDescent="0.2">
      <c r="B474" s="14"/>
      <c r="F474" s="15"/>
    </row>
    <row r="475" spans="2:6" x14ac:dyDescent="0.2">
      <c r="B475" s="14"/>
      <c r="F475" s="15"/>
    </row>
    <row r="476" spans="2:6" x14ac:dyDescent="0.2">
      <c r="B476" s="14"/>
      <c r="F476" s="15"/>
    </row>
    <row r="477" spans="2:6" x14ac:dyDescent="0.2">
      <c r="B477" s="14"/>
      <c r="F477" s="15"/>
    </row>
    <row r="478" spans="2:6" x14ac:dyDescent="0.2">
      <c r="B478" s="14"/>
      <c r="F478" s="15"/>
    </row>
    <row r="479" spans="2:6" x14ac:dyDescent="0.2">
      <c r="B479" s="14"/>
      <c r="F479" s="15"/>
    </row>
    <row r="480" spans="2:6" x14ac:dyDescent="0.2">
      <c r="B480" s="14"/>
      <c r="F480" s="15"/>
    </row>
    <row r="481" spans="2:6" x14ac:dyDescent="0.2">
      <c r="B481" s="14"/>
      <c r="F481" s="15"/>
    </row>
    <row r="482" spans="2:6" x14ac:dyDescent="0.2">
      <c r="B482" s="14"/>
      <c r="F482" s="15"/>
    </row>
    <row r="483" spans="2:6" x14ac:dyDescent="0.2">
      <c r="B483" s="14"/>
      <c r="F483" s="15"/>
    </row>
    <row r="484" spans="2:6" x14ac:dyDescent="0.2">
      <c r="B484" s="14"/>
      <c r="F484" s="15"/>
    </row>
    <row r="485" spans="2:6" x14ac:dyDescent="0.2">
      <c r="B485" s="14"/>
      <c r="F485" s="15"/>
    </row>
    <row r="486" spans="2:6" x14ac:dyDescent="0.2">
      <c r="B486" s="14"/>
      <c r="F486" s="15"/>
    </row>
    <row r="487" spans="2:6" x14ac:dyDescent="0.2">
      <c r="B487" s="14"/>
      <c r="F487" s="15"/>
    </row>
    <row r="488" spans="2:6" x14ac:dyDescent="0.2">
      <c r="B488" s="14"/>
      <c r="F488" s="15"/>
    </row>
    <row r="489" spans="2:6" x14ac:dyDescent="0.2">
      <c r="B489" s="14"/>
      <c r="F489" s="15"/>
    </row>
    <row r="490" spans="2:6" x14ac:dyDescent="0.2">
      <c r="B490" s="14"/>
      <c r="F490" s="15"/>
    </row>
    <row r="491" spans="2:6" x14ac:dyDescent="0.2">
      <c r="B491" s="14"/>
      <c r="F491" s="15"/>
    </row>
    <row r="492" spans="2:6" x14ac:dyDescent="0.2">
      <c r="B492" s="14"/>
      <c r="F492" s="15"/>
    </row>
    <row r="493" spans="2:6" x14ac:dyDescent="0.2">
      <c r="B493" s="14"/>
      <c r="F493" s="15"/>
    </row>
    <row r="494" spans="2:6" x14ac:dyDescent="0.2">
      <c r="B494" s="14"/>
      <c r="F494" s="15"/>
    </row>
    <row r="495" spans="2:6" x14ac:dyDescent="0.2">
      <c r="B495" s="14"/>
    </row>
    <row r="496" spans="2:6" x14ac:dyDescent="0.2">
      <c r="B496" s="14"/>
    </row>
    <row r="497" spans="2:2" x14ac:dyDescent="0.2">
      <c r="B497" s="14"/>
    </row>
    <row r="498" spans="2:2" x14ac:dyDescent="0.2">
      <c r="B498" s="14"/>
    </row>
    <row r="499" spans="2:2" x14ac:dyDescent="0.2">
      <c r="B499" s="14"/>
    </row>
    <row r="500" spans="2:2" x14ac:dyDescent="0.2">
      <c r="B500" s="14"/>
    </row>
    <row r="501" spans="2:2" x14ac:dyDescent="0.2">
      <c r="B501" s="14"/>
    </row>
    <row r="502" spans="2:2" x14ac:dyDescent="0.2">
      <c r="B502" s="14"/>
    </row>
    <row r="503" spans="2:2" x14ac:dyDescent="0.2">
      <c r="B503" s="14"/>
    </row>
    <row r="504" spans="2:2" x14ac:dyDescent="0.2">
      <c r="B504" s="14"/>
    </row>
    <row r="505" spans="2:2" x14ac:dyDescent="0.2">
      <c r="B505" s="14"/>
    </row>
    <row r="506" spans="2:2" x14ac:dyDescent="0.2">
      <c r="B506" s="14"/>
    </row>
    <row r="507" spans="2:2" x14ac:dyDescent="0.2">
      <c r="B507" s="14"/>
    </row>
    <row r="508" spans="2:2" x14ac:dyDescent="0.2">
      <c r="B508" s="14"/>
    </row>
    <row r="509" spans="2:2" x14ac:dyDescent="0.2">
      <c r="B509" s="14"/>
    </row>
    <row r="510" spans="2:2" x14ac:dyDescent="0.2">
      <c r="B510" s="14"/>
    </row>
    <row r="511" spans="2:2" x14ac:dyDescent="0.2">
      <c r="B511" s="14"/>
    </row>
    <row r="512" spans="2:2" x14ac:dyDescent="0.2">
      <c r="B512" s="14"/>
    </row>
    <row r="513" spans="2:2" x14ac:dyDescent="0.2">
      <c r="B513" s="14"/>
    </row>
    <row r="514" spans="2:2" x14ac:dyDescent="0.2">
      <c r="B514" s="14"/>
    </row>
    <row r="515" spans="2:2" x14ac:dyDescent="0.2">
      <c r="B515" s="14"/>
    </row>
    <row r="516" spans="2:2" x14ac:dyDescent="0.2">
      <c r="B516" s="14"/>
    </row>
    <row r="517" spans="2:2" x14ac:dyDescent="0.2">
      <c r="B517" s="14"/>
    </row>
    <row r="518" spans="2:2" x14ac:dyDescent="0.2">
      <c r="B518" s="14"/>
    </row>
    <row r="519" spans="2:2" x14ac:dyDescent="0.2">
      <c r="B519" s="14"/>
    </row>
    <row r="520" spans="2:2" x14ac:dyDescent="0.2">
      <c r="B520" s="14"/>
    </row>
    <row r="521" spans="2:2" x14ac:dyDescent="0.2">
      <c r="B521" s="14"/>
    </row>
    <row r="522" spans="2:2" x14ac:dyDescent="0.2">
      <c r="B522" s="14"/>
    </row>
    <row r="523" spans="2:2" x14ac:dyDescent="0.2">
      <c r="B523" s="14"/>
    </row>
    <row r="524" spans="2:2" x14ac:dyDescent="0.2">
      <c r="B524" s="14"/>
    </row>
    <row r="525" spans="2:2" x14ac:dyDescent="0.2">
      <c r="B525" s="14"/>
    </row>
    <row r="526" spans="2:2" x14ac:dyDescent="0.2">
      <c r="B526" s="14"/>
    </row>
    <row r="527" spans="2:2" x14ac:dyDescent="0.2">
      <c r="B527" s="14"/>
    </row>
    <row r="528" spans="2:2" x14ac:dyDescent="0.2">
      <c r="B528" s="14"/>
    </row>
    <row r="529" spans="2:2" x14ac:dyDescent="0.2">
      <c r="B529" s="14"/>
    </row>
    <row r="530" spans="2:2" x14ac:dyDescent="0.2">
      <c r="B530" s="14"/>
    </row>
    <row r="531" spans="2:2" x14ac:dyDescent="0.2">
      <c r="B531" s="14"/>
    </row>
    <row r="532" spans="2:2" x14ac:dyDescent="0.2">
      <c r="B532" s="14"/>
    </row>
    <row r="533" spans="2:2" x14ac:dyDescent="0.2">
      <c r="B533" s="14"/>
    </row>
    <row r="534" spans="2:2" x14ac:dyDescent="0.2">
      <c r="B534" s="14"/>
    </row>
    <row r="535" spans="2:2" x14ac:dyDescent="0.2">
      <c r="B535" s="14"/>
    </row>
    <row r="536" spans="2:2" x14ac:dyDescent="0.2">
      <c r="B536" s="14"/>
    </row>
    <row r="537" spans="2:2" x14ac:dyDescent="0.2">
      <c r="B537" s="14"/>
    </row>
    <row r="538" spans="2:2" x14ac:dyDescent="0.2">
      <c r="B538" s="14"/>
    </row>
    <row r="539" spans="2:2" x14ac:dyDescent="0.2">
      <c r="B539" s="14"/>
    </row>
    <row r="540" spans="2:2" x14ac:dyDescent="0.2">
      <c r="B540" s="14"/>
    </row>
    <row r="541" spans="2:2" x14ac:dyDescent="0.2">
      <c r="B541" s="14"/>
    </row>
    <row r="542" spans="2:2" x14ac:dyDescent="0.2">
      <c r="B542" s="14"/>
    </row>
    <row r="543" spans="2:2" x14ac:dyDescent="0.2">
      <c r="B543" s="14"/>
    </row>
    <row r="544" spans="2:2" x14ac:dyDescent="0.2">
      <c r="B544" s="14"/>
    </row>
    <row r="545" spans="2:2" x14ac:dyDescent="0.2">
      <c r="B545" s="14"/>
    </row>
    <row r="546" spans="2:2" x14ac:dyDescent="0.2">
      <c r="B546" s="14"/>
    </row>
    <row r="547" spans="2:2" x14ac:dyDescent="0.2">
      <c r="B547" s="14"/>
    </row>
    <row r="548" spans="2:2" x14ac:dyDescent="0.2">
      <c r="B548" s="14"/>
    </row>
    <row r="549" spans="2:2" x14ac:dyDescent="0.2">
      <c r="B549" s="14"/>
    </row>
    <row r="550" spans="2:2" x14ac:dyDescent="0.2">
      <c r="B550" s="14"/>
    </row>
    <row r="551" spans="2:2" x14ac:dyDescent="0.2">
      <c r="B551" s="14"/>
    </row>
    <row r="552" spans="2:2" x14ac:dyDescent="0.2">
      <c r="B552" s="14"/>
    </row>
    <row r="553" spans="2:2" x14ac:dyDescent="0.2">
      <c r="B553" s="14"/>
    </row>
    <row r="554" spans="2:2" x14ac:dyDescent="0.2">
      <c r="B554" s="14"/>
    </row>
    <row r="555" spans="2:2" x14ac:dyDescent="0.2">
      <c r="B555" s="14"/>
    </row>
    <row r="556" spans="2:2" x14ac:dyDescent="0.2">
      <c r="B556" s="14"/>
    </row>
    <row r="557" spans="2:2" x14ac:dyDescent="0.2">
      <c r="B557" s="14"/>
    </row>
    <row r="558" spans="2:2" x14ac:dyDescent="0.2">
      <c r="B558" s="14"/>
    </row>
    <row r="559" spans="2:2" x14ac:dyDescent="0.2">
      <c r="B559" s="14"/>
    </row>
    <row r="560" spans="2:2" x14ac:dyDescent="0.2">
      <c r="B560" s="14"/>
    </row>
    <row r="561" spans="2:2" x14ac:dyDescent="0.2">
      <c r="B561" s="14"/>
    </row>
    <row r="562" spans="2:2" x14ac:dyDescent="0.2">
      <c r="B562" s="14"/>
    </row>
    <row r="563" spans="2:2" x14ac:dyDescent="0.2">
      <c r="B563" s="14"/>
    </row>
    <row r="564" spans="2:2" x14ac:dyDescent="0.2">
      <c r="B564" s="14"/>
    </row>
    <row r="565" spans="2:2" x14ac:dyDescent="0.2">
      <c r="B565" s="14"/>
    </row>
    <row r="566" spans="2:2" x14ac:dyDescent="0.2">
      <c r="B566" s="14"/>
    </row>
    <row r="567" spans="2:2" x14ac:dyDescent="0.2">
      <c r="B567" s="14"/>
    </row>
    <row r="568" spans="2:2" x14ac:dyDescent="0.2">
      <c r="B568" s="14"/>
    </row>
    <row r="569" spans="2:2" x14ac:dyDescent="0.2">
      <c r="B569" s="14"/>
    </row>
    <row r="570" spans="2:2" x14ac:dyDescent="0.2">
      <c r="B570" s="14"/>
    </row>
    <row r="571" spans="2:2" x14ac:dyDescent="0.2">
      <c r="B571" s="14"/>
    </row>
    <row r="572" spans="2:2" x14ac:dyDescent="0.2">
      <c r="B572" s="14"/>
    </row>
    <row r="573" spans="2:2" x14ac:dyDescent="0.2">
      <c r="B573" s="14"/>
    </row>
    <row r="574" spans="2:2" x14ac:dyDescent="0.2">
      <c r="B574" s="14"/>
    </row>
    <row r="575" spans="2:2" x14ac:dyDescent="0.2">
      <c r="B575" s="14"/>
    </row>
    <row r="576" spans="2:2" x14ac:dyDescent="0.2">
      <c r="B576" s="14"/>
    </row>
    <row r="577" spans="2:2" x14ac:dyDescent="0.2">
      <c r="B577" s="14"/>
    </row>
    <row r="578" spans="2:2" x14ac:dyDescent="0.2">
      <c r="B578" s="14"/>
    </row>
    <row r="579" spans="2:2" x14ac:dyDescent="0.2">
      <c r="B579" s="14"/>
    </row>
    <row r="580" spans="2:2" x14ac:dyDescent="0.2">
      <c r="B580" s="14"/>
    </row>
    <row r="581" spans="2:2" x14ac:dyDescent="0.2">
      <c r="B581" s="14"/>
    </row>
    <row r="582" spans="2:2" x14ac:dyDescent="0.2">
      <c r="B582" s="14"/>
    </row>
    <row r="583" spans="2:2" x14ac:dyDescent="0.2">
      <c r="B583" s="14"/>
    </row>
    <row r="584" spans="2:2" x14ac:dyDescent="0.2">
      <c r="B584" s="14"/>
    </row>
    <row r="585" spans="2:2" x14ac:dyDescent="0.2">
      <c r="B585" s="14"/>
    </row>
    <row r="586" spans="2:2" x14ac:dyDescent="0.2">
      <c r="B586" s="14"/>
    </row>
    <row r="587" spans="2:2" x14ac:dyDescent="0.2">
      <c r="B587" s="14"/>
    </row>
    <row r="588" spans="2:2" x14ac:dyDescent="0.2">
      <c r="B588" s="14"/>
    </row>
    <row r="589" spans="2:2" x14ac:dyDescent="0.2">
      <c r="B589" s="14"/>
    </row>
    <row r="590" spans="2:2" x14ac:dyDescent="0.2">
      <c r="B590" s="14"/>
    </row>
    <row r="591" spans="2:2" x14ac:dyDescent="0.2">
      <c r="B591" s="14"/>
    </row>
    <row r="592" spans="2:2" x14ac:dyDescent="0.2">
      <c r="B592" s="14"/>
    </row>
    <row r="593" spans="2:2" x14ac:dyDescent="0.2">
      <c r="B593" s="14"/>
    </row>
    <row r="594" spans="2:2" x14ac:dyDescent="0.2">
      <c r="B594" s="14"/>
    </row>
    <row r="595" spans="2:2" x14ac:dyDescent="0.2">
      <c r="B595" s="14"/>
    </row>
    <row r="596" spans="2:2" x14ac:dyDescent="0.2">
      <c r="B596" s="14"/>
    </row>
    <row r="597" spans="2:2" x14ac:dyDescent="0.2">
      <c r="B597" s="14"/>
    </row>
    <row r="598" spans="2:2" x14ac:dyDescent="0.2">
      <c r="B598" s="14"/>
    </row>
    <row r="599" spans="2:2" x14ac:dyDescent="0.2">
      <c r="B599" s="14"/>
    </row>
    <row r="600" spans="2:2" x14ac:dyDescent="0.2">
      <c r="B600" s="14"/>
    </row>
    <row r="601" spans="2:2" x14ac:dyDescent="0.2">
      <c r="B601" s="14"/>
    </row>
    <row r="602" spans="2:2" x14ac:dyDescent="0.2">
      <c r="B602" s="14"/>
    </row>
    <row r="603" spans="2:2" x14ac:dyDescent="0.2">
      <c r="B603" s="14"/>
    </row>
    <row r="604" spans="2:2" x14ac:dyDescent="0.2">
      <c r="B604" s="14"/>
    </row>
    <row r="605" spans="2:2" x14ac:dyDescent="0.2">
      <c r="B605" s="14"/>
    </row>
    <row r="606" spans="2:2" x14ac:dyDescent="0.2">
      <c r="B606" s="14"/>
    </row>
    <row r="607" spans="2:2" x14ac:dyDescent="0.2">
      <c r="B607" s="14"/>
    </row>
    <row r="608" spans="2:2" x14ac:dyDescent="0.2">
      <c r="B608" s="14"/>
    </row>
    <row r="609" spans="2:2" x14ac:dyDescent="0.2">
      <c r="B609" s="14"/>
    </row>
    <row r="610" spans="2:2" x14ac:dyDescent="0.2">
      <c r="B610" s="14"/>
    </row>
    <row r="611" spans="2:2" x14ac:dyDescent="0.2">
      <c r="B611" s="14"/>
    </row>
    <row r="612" spans="2:2" x14ac:dyDescent="0.2">
      <c r="B612" s="14"/>
    </row>
    <row r="613" spans="2:2" x14ac:dyDescent="0.2">
      <c r="B613" s="14"/>
    </row>
    <row r="614" spans="2:2" x14ac:dyDescent="0.2">
      <c r="B614" s="14"/>
    </row>
    <row r="615" spans="2:2" x14ac:dyDescent="0.2">
      <c r="B615" s="14"/>
    </row>
    <row r="616" spans="2:2" x14ac:dyDescent="0.2">
      <c r="B616" s="14"/>
    </row>
    <row r="617" spans="2:2" x14ac:dyDescent="0.2">
      <c r="B617" s="14"/>
    </row>
    <row r="618" spans="2:2" x14ac:dyDescent="0.2">
      <c r="B618" s="14"/>
    </row>
    <row r="619" spans="2:2" x14ac:dyDescent="0.2">
      <c r="B619" s="14"/>
    </row>
    <row r="620" spans="2:2" x14ac:dyDescent="0.2">
      <c r="B620" s="14"/>
    </row>
    <row r="621" spans="2:2" x14ac:dyDescent="0.2">
      <c r="B621" s="14"/>
    </row>
    <row r="622" spans="2:2" x14ac:dyDescent="0.2">
      <c r="B622" s="14"/>
    </row>
    <row r="623" spans="2:2" x14ac:dyDescent="0.2">
      <c r="B623" s="14"/>
    </row>
    <row r="624" spans="2:2" x14ac:dyDescent="0.2">
      <c r="B624" s="14"/>
    </row>
    <row r="625" spans="2:2" x14ac:dyDescent="0.2">
      <c r="B625" s="14"/>
    </row>
    <row r="626" spans="2:2" x14ac:dyDescent="0.2">
      <c r="B626" s="14"/>
    </row>
    <row r="627" spans="2:2" x14ac:dyDescent="0.2">
      <c r="B627" s="14"/>
    </row>
    <row r="628" spans="2:2" x14ac:dyDescent="0.2">
      <c r="B628" s="14"/>
    </row>
    <row r="629" spans="2:2" x14ac:dyDescent="0.2">
      <c r="B629" s="14"/>
    </row>
    <row r="630" spans="2:2" x14ac:dyDescent="0.2">
      <c r="B630" s="14"/>
    </row>
    <row r="631" spans="2:2" x14ac:dyDescent="0.2">
      <c r="B631" s="14"/>
    </row>
    <row r="632" spans="2:2" x14ac:dyDescent="0.2">
      <c r="B632" s="14"/>
    </row>
    <row r="633" spans="2:2" x14ac:dyDescent="0.2">
      <c r="B633" s="14"/>
    </row>
    <row r="634" spans="2:2" x14ac:dyDescent="0.2">
      <c r="B634" s="14"/>
    </row>
    <row r="635" spans="2:2" x14ac:dyDescent="0.2">
      <c r="B635" s="14"/>
    </row>
    <row r="636" spans="2:2" x14ac:dyDescent="0.2">
      <c r="B636" s="14"/>
    </row>
    <row r="637" spans="2:2" x14ac:dyDescent="0.2">
      <c r="B637" s="14"/>
    </row>
    <row r="638" spans="2:2" x14ac:dyDescent="0.2">
      <c r="B638" s="14"/>
    </row>
    <row r="639" spans="2:2" x14ac:dyDescent="0.2">
      <c r="B639" s="14"/>
    </row>
    <row r="640" spans="2:2" x14ac:dyDescent="0.2">
      <c r="B640" s="14"/>
    </row>
    <row r="641" spans="2:2" x14ac:dyDescent="0.2">
      <c r="B641" s="14"/>
    </row>
    <row r="642" spans="2:2" x14ac:dyDescent="0.2">
      <c r="B642" s="14"/>
    </row>
    <row r="643" spans="2:2" x14ac:dyDescent="0.2">
      <c r="B643" s="14"/>
    </row>
    <row r="644" spans="2:2" x14ac:dyDescent="0.2">
      <c r="B644" s="14"/>
    </row>
    <row r="645" spans="2:2" x14ac:dyDescent="0.2">
      <c r="B645" s="14"/>
    </row>
    <row r="646" spans="2:2" x14ac:dyDescent="0.2">
      <c r="B646" s="14"/>
    </row>
    <row r="647" spans="2:2" x14ac:dyDescent="0.2">
      <c r="B647" s="14"/>
    </row>
    <row r="648" spans="2:2" x14ac:dyDescent="0.2">
      <c r="B648" s="14"/>
    </row>
    <row r="649" spans="2:2" x14ac:dyDescent="0.2">
      <c r="B649" s="14"/>
    </row>
    <row r="650" spans="2:2" x14ac:dyDescent="0.2">
      <c r="B650" s="14"/>
    </row>
    <row r="651" spans="2:2" x14ac:dyDescent="0.2">
      <c r="B651" s="14"/>
    </row>
    <row r="652" spans="2:2" x14ac:dyDescent="0.2">
      <c r="B652" s="14"/>
    </row>
    <row r="653" spans="2:2" x14ac:dyDescent="0.2">
      <c r="B653" s="14"/>
    </row>
    <row r="654" spans="2:2" x14ac:dyDescent="0.2">
      <c r="B654" s="14"/>
    </row>
    <row r="655" spans="2:2" x14ac:dyDescent="0.2">
      <c r="B655" s="14"/>
    </row>
    <row r="656" spans="2:2" x14ac:dyDescent="0.2">
      <c r="B656" s="14"/>
    </row>
    <row r="657" spans="2:2" x14ac:dyDescent="0.2">
      <c r="B657" s="14"/>
    </row>
    <row r="658" spans="2:2" x14ac:dyDescent="0.2">
      <c r="B658" s="14"/>
    </row>
    <row r="659" spans="2:2" x14ac:dyDescent="0.2">
      <c r="B659" s="14"/>
    </row>
    <row r="660" spans="2:2" x14ac:dyDescent="0.2">
      <c r="B660" s="14"/>
    </row>
    <row r="661" spans="2:2" x14ac:dyDescent="0.2">
      <c r="B661" s="14"/>
    </row>
    <row r="662" spans="2:2" x14ac:dyDescent="0.2">
      <c r="B662" s="14"/>
    </row>
    <row r="663" spans="2:2" x14ac:dyDescent="0.2">
      <c r="B663" s="14"/>
    </row>
    <row r="664" spans="2:2" x14ac:dyDescent="0.2">
      <c r="B664" s="14"/>
    </row>
    <row r="665" spans="2:2" x14ac:dyDescent="0.2">
      <c r="B665" s="14"/>
    </row>
    <row r="666" spans="2:2" x14ac:dyDescent="0.2">
      <c r="B666" s="14"/>
    </row>
    <row r="667" spans="2:2" x14ac:dyDescent="0.2">
      <c r="B667" s="14"/>
    </row>
    <row r="668" spans="2:2" x14ac:dyDescent="0.2">
      <c r="B668" s="14"/>
    </row>
    <row r="669" spans="2:2" x14ac:dyDescent="0.2">
      <c r="B669" s="14"/>
    </row>
    <row r="670" spans="2:2" x14ac:dyDescent="0.2">
      <c r="B670" s="14"/>
    </row>
    <row r="671" spans="2:2" x14ac:dyDescent="0.2">
      <c r="B671" s="14"/>
    </row>
    <row r="672" spans="2:2" x14ac:dyDescent="0.2">
      <c r="B672" s="14"/>
    </row>
    <row r="673" spans="2:2" x14ac:dyDescent="0.2">
      <c r="B673" s="14"/>
    </row>
    <row r="674" spans="2:2" x14ac:dyDescent="0.2">
      <c r="B674" s="14"/>
    </row>
    <row r="675" spans="2:2" x14ac:dyDescent="0.2">
      <c r="B675" s="14"/>
    </row>
    <row r="676" spans="2:2" x14ac:dyDescent="0.2">
      <c r="B676" s="14"/>
    </row>
    <row r="677" spans="2:2" x14ac:dyDescent="0.2">
      <c r="B677" s="14"/>
    </row>
    <row r="678" spans="2:2" x14ac:dyDescent="0.2">
      <c r="B678" s="14"/>
    </row>
    <row r="679" spans="2:2" x14ac:dyDescent="0.2">
      <c r="B679" s="14"/>
    </row>
    <row r="680" spans="2:2" x14ac:dyDescent="0.2">
      <c r="B680" s="14"/>
    </row>
    <row r="681" spans="2:2" x14ac:dyDescent="0.2">
      <c r="B681" s="14"/>
    </row>
    <row r="682" spans="2:2" x14ac:dyDescent="0.2">
      <c r="B682" s="14"/>
    </row>
    <row r="683" spans="2:2" x14ac:dyDescent="0.2">
      <c r="B683" s="14"/>
    </row>
    <row r="684" spans="2:2" x14ac:dyDescent="0.2">
      <c r="B684" s="14"/>
    </row>
    <row r="685" spans="2:2" x14ac:dyDescent="0.2">
      <c r="B685" s="14"/>
    </row>
    <row r="686" spans="2:2" x14ac:dyDescent="0.2">
      <c r="B686" s="14"/>
    </row>
    <row r="687" spans="2:2" x14ac:dyDescent="0.2">
      <c r="B687" s="14"/>
    </row>
    <row r="688" spans="2:2" x14ac:dyDescent="0.2">
      <c r="B688" s="14"/>
    </row>
    <row r="689" spans="2:2" x14ac:dyDescent="0.2">
      <c r="B689" s="14"/>
    </row>
    <row r="690" spans="2:2" x14ac:dyDescent="0.2">
      <c r="B690" s="14"/>
    </row>
    <row r="691" spans="2:2" x14ac:dyDescent="0.2">
      <c r="B691" s="14"/>
    </row>
    <row r="692" spans="2:2" x14ac:dyDescent="0.2">
      <c r="B692" s="14"/>
    </row>
    <row r="693" spans="2:2" x14ac:dyDescent="0.2">
      <c r="B693" s="14"/>
    </row>
    <row r="694" spans="2:2" x14ac:dyDescent="0.2">
      <c r="B694" s="14"/>
    </row>
    <row r="695" spans="2:2" x14ac:dyDescent="0.2">
      <c r="B695" s="14"/>
    </row>
    <row r="696" spans="2:2" x14ac:dyDescent="0.2">
      <c r="B696" s="14"/>
    </row>
    <row r="697" spans="2:2" x14ac:dyDescent="0.2">
      <c r="B697" s="14"/>
    </row>
    <row r="698" spans="2:2" x14ac:dyDescent="0.2">
      <c r="B698" s="14"/>
    </row>
    <row r="699" spans="2:2" x14ac:dyDescent="0.2">
      <c r="B699" s="14"/>
    </row>
    <row r="700" spans="2:2" x14ac:dyDescent="0.2">
      <c r="B700" s="14"/>
    </row>
    <row r="701" spans="2:2" x14ac:dyDescent="0.2">
      <c r="B701" s="14"/>
    </row>
    <row r="702" spans="2:2" x14ac:dyDescent="0.2">
      <c r="B702" s="14"/>
    </row>
    <row r="703" spans="2:2" x14ac:dyDescent="0.2">
      <c r="B703" s="14"/>
    </row>
    <row r="704" spans="2:2" x14ac:dyDescent="0.2">
      <c r="B704" s="14"/>
    </row>
    <row r="705" spans="2:2" x14ac:dyDescent="0.2">
      <c r="B705" s="14"/>
    </row>
    <row r="706" spans="2:2" x14ac:dyDescent="0.2">
      <c r="B706" s="14"/>
    </row>
    <row r="707" spans="2:2" x14ac:dyDescent="0.2">
      <c r="B707" s="14"/>
    </row>
    <row r="708" spans="2:2" x14ac:dyDescent="0.2">
      <c r="B708" s="14"/>
    </row>
    <row r="709" spans="2:2" x14ac:dyDescent="0.2">
      <c r="B709" s="14"/>
    </row>
    <row r="710" spans="2:2" x14ac:dyDescent="0.2">
      <c r="B710" s="14"/>
    </row>
    <row r="711" spans="2:2" x14ac:dyDescent="0.2">
      <c r="B711" s="14"/>
    </row>
    <row r="712" spans="2:2" x14ac:dyDescent="0.2">
      <c r="B712" s="14"/>
    </row>
    <row r="713" spans="2:2" x14ac:dyDescent="0.2">
      <c r="B713" s="14"/>
    </row>
    <row r="714" spans="2:2" x14ac:dyDescent="0.2">
      <c r="B714" s="14"/>
    </row>
    <row r="715" spans="2:2" x14ac:dyDescent="0.2">
      <c r="B715" s="14"/>
    </row>
    <row r="716" spans="2:2" x14ac:dyDescent="0.2">
      <c r="B716" s="14"/>
    </row>
    <row r="717" spans="2:2" x14ac:dyDescent="0.2">
      <c r="B717" s="14"/>
    </row>
    <row r="718" spans="2:2" x14ac:dyDescent="0.2">
      <c r="B718" s="14"/>
    </row>
    <row r="719" spans="2:2" x14ac:dyDescent="0.2">
      <c r="B719" s="14"/>
    </row>
    <row r="720" spans="2:2" x14ac:dyDescent="0.2">
      <c r="B720" s="14"/>
    </row>
    <row r="721" spans="2:2" x14ac:dyDescent="0.2">
      <c r="B721" s="14"/>
    </row>
    <row r="722" spans="2:2" x14ac:dyDescent="0.2">
      <c r="B722" s="14"/>
    </row>
    <row r="723" spans="2:2" x14ac:dyDescent="0.2">
      <c r="B723" s="14"/>
    </row>
    <row r="724" spans="2:2" x14ac:dyDescent="0.2">
      <c r="B724" s="14"/>
    </row>
    <row r="725" spans="2:2" x14ac:dyDescent="0.2">
      <c r="B725" s="14"/>
    </row>
    <row r="726" spans="2:2" x14ac:dyDescent="0.2">
      <c r="B726" s="14"/>
    </row>
    <row r="727" spans="2:2" x14ac:dyDescent="0.2">
      <c r="B727" s="14"/>
    </row>
    <row r="728" spans="2:2" x14ac:dyDescent="0.2">
      <c r="B728" s="14"/>
    </row>
    <row r="729" spans="2:2" x14ac:dyDescent="0.2">
      <c r="B729" s="14"/>
    </row>
    <row r="730" spans="2:2" x14ac:dyDescent="0.2">
      <c r="B730" s="14"/>
    </row>
    <row r="731" spans="2:2" x14ac:dyDescent="0.2">
      <c r="B731" s="14"/>
    </row>
    <row r="732" spans="2:2" x14ac:dyDescent="0.2">
      <c r="B732" s="14"/>
    </row>
    <row r="733" spans="2:2" x14ac:dyDescent="0.2">
      <c r="B733" s="14"/>
    </row>
    <row r="734" spans="2:2" x14ac:dyDescent="0.2">
      <c r="B734" s="14"/>
    </row>
    <row r="735" spans="2:2" x14ac:dyDescent="0.2">
      <c r="B735" s="14"/>
    </row>
    <row r="736" spans="2:2" x14ac:dyDescent="0.2">
      <c r="B736" s="14"/>
    </row>
    <row r="737" spans="2:2" x14ac:dyDescent="0.2">
      <c r="B737" s="14"/>
    </row>
    <row r="738" spans="2:2" x14ac:dyDescent="0.2">
      <c r="B738" s="14"/>
    </row>
    <row r="739" spans="2:2" x14ac:dyDescent="0.2">
      <c r="B739" s="14"/>
    </row>
    <row r="740" spans="2:2" x14ac:dyDescent="0.2">
      <c r="B740" s="14"/>
    </row>
    <row r="741" spans="2:2" x14ac:dyDescent="0.2">
      <c r="B741" s="14"/>
    </row>
    <row r="742" spans="2:2" x14ac:dyDescent="0.2">
      <c r="B742" s="14"/>
    </row>
    <row r="743" spans="2:2" x14ac:dyDescent="0.2">
      <c r="B743" s="14"/>
    </row>
    <row r="744" spans="2:2" x14ac:dyDescent="0.2">
      <c r="B744" s="14"/>
    </row>
    <row r="745" spans="2:2" x14ac:dyDescent="0.2">
      <c r="B745" s="14"/>
    </row>
    <row r="746" spans="2:2" x14ac:dyDescent="0.2">
      <c r="B746" s="14"/>
    </row>
    <row r="747" spans="2:2" x14ac:dyDescent="0.2">
      <c r="B747" s="14"/>
    </row>
    <row r="748" spans="2:2" x14ac:dyDescent="0.2">
      <c r="B748" s="14"/>
    </row>
    <row r="749" spans="2:2" x14ac:dyDescent="0.2">
      <c r="B749" s="14"/>
    </row>
    <row r="750" spans="2:2" x14ac:dyDescent="0.2">
      <c r="B750" s="14"/>
    </row>
    <row r="751" spans="2:2" x14ac:dyDescent="0.2">
      <c r="B751" s="14"/>
    </row>
    <row r="752" spans="2:2" x14ac:dyDescent="0.2">
      <c r="B752" s="14"/>
    </row>
    <row r="753" spans="2:2" x14ac:dyDescent="0.2">
      <c r="B753" s="14"/>
    </row>
    <row r="754" spans="2:2" x14ac:dyDescent="0.2">
      <c r="B754" s="14"/>
    </row>
    <row r="755" spans="2:2" x14ac:dyDescent="0.2">
      <c r="B755" s="14"/>
    </row>
    <row r="756" spans="2:2" x14ac:dyDescent="0.2">
      <c r="B756" s="14"/>
    </row>
    <row r="757" spans="2:2" x14ac:dyDescent="0.2">
      <c r="B757" s="14"/>
    </row>
    <row r="758" spans="2:2" x14ac:dyDescent="0.2">
      <c r="B758" s="14"/>
    </row>
    <row r="759" spans="2:2" x14ac:dyDescent="0.2">
      <c r="B759" s="14"/>
    </row>
    <row r="760" spans="2:2" x14ac:dyDescent="0.2">
      <c r="B760" s="14"/>
    </row>
    <row r="761" spans="2:2" x14ac:dyDescent="0.2">
      <c r="B761" s="14"/>
    </row>
    <row r="762" spans="2:2" x14ac:dyDescent="0.2">
      <c r="B762" s="14"/>
    </row>
    <row r="763" spans="2:2" x14ac:dyDescent="0.2">
      <c r="B763" s="14"/>
    </row>
    <row r="764" spans="2:2" x14ac:dyDescent="0.2">
      <c r="B764" s="14"/>
    </row>
    <row r="765" spans="2:2" x14ac:dyDescent="0.2">
      <c r="B765" s="14"/>
    </row>
    <row r="766" spans="2:2" x14ac:dyDescent="0.2">
      <c r="B766" s="14"/>
    </row>
    <row r="767" spans="2:2" x14ac:dyDescent="0.2">
      <c r="B767" s="14"/>
    </row>
    <row r="768" spans="2:2" x14ac:dyDescent="0.2">
      <c r="B768" s="14"/>
    </row>
    <row r="769" spans="2:2" x14ac:dyDescent="0.2">
      <c r="B769" s="14"/>
    </row>
    <row r="770" spans="2:2" x14ac:dyDescent="0.2">
      <c r="B770" s="14"/>
    </row>
    <row r="771" spans="2:2" x14ac:dyDescent="0.2">
      <c r="B771" s="14"/>
    </row>
    <row r="772" spans="2:2" x14ac:dyDescent="0.2">
      <c r="B772" s="14"/>
    </row>
    <row r="773" spans="2:2" x14ac:dyDescent="0.2">
      <c r="B773" s="14"/>
    </row>
    <row r="774" spans="2:2" x14ac:dyDescent="0.2">
      <c r="B774" s="14"/>
    </row>
    <row r="775" spans="2:2" x14ac:dyDescent="0.2">
      <c r="B775" s="14"/>
    </row>
    <row r="776" spans="2:2" x14ac:dyDescent="0.2">
      <c r="B776" s="14"/>
    </row>
    <row r="777" spans="2:2" x14ac:dyDescent="0.2">
      <c r="B777" s="14"/>
    </row>
    <row r="778" spans="2:2" x14ac:dyDescent="0.2">
      <c r="B778" s="14"/>
    </row>
    <row r="779" spans="2:2" x14ac:dyDescent="0.2">
      <c r="B779" s="14"/>
    </row>
    <row r="780" spans="2:2" x14ac:dyDescent="0.2">
      <c r="B780" s="14"/>
    </row>
    <row r="781" spans="2:2" x14ac:dyDescent="0.2">
      <c r="B781" s="14"/>
    </row>
    <row r="782" spans="2:2" x14ac:dyDescent="0.2">
      <c r="B782" s="14"/>
    </row>
    <row r="783" spans="2:2" x14ac:dyDescent="0.2">
      <c r="B783" s="14"/>
    </row>
    <row r="784" spans="2:2" x14ac:dyDescent="0.2">
      <c r="B784" s="14"/>
    </row>
    <row r="785" spans="2:2" x14ac:dyDescent="0.2">
      <c r="B785" s="14"/>
    </row>
    <row r="786" spans="2:2" x14ac:dyDescent="0.2">
      <c r="B786" s="14"/>
    </row>
    <row r="787" spans="2:2" x14ac:dyDescent="0.2">
      <c r="B787" s="14"/>
    </row>
    <row r="788" spans="2:2" x14ac:dyDescent="0.2">
      <c r="B788" s="14"/>
    </row>
    <row r="789" spans="2:2" x14ac:dyDescent="0.2">
      <c r="B789" s="14"/>
    </row>
    <row r="790" spans="2:2" x14ac:dyDescent="0.2">
      <c r="B790" s="14"/>
    </row>
    <row r="791" spans="2:2" x14ac:dyDescent="0.2">
      <c r="B791" s="14"/>
    </row>
    <row r="792" spans="2:2" x14ac:dyDescent="0.2">
      <c r="B792" s="14"/>
    </row>
    <row r="793" spans="2:2" x14ac:dyDescent="0.2">
      <c r="B793" s="14"/>
    </row>
    <row r="794" spans="2:2" x14ac:dyDescent="0.2">
      <c r="B794" s="14"/>
    </row>
    <row r="795" spans="2:2" x14ac:dyDescent="0.2">
      <c r="B795" s="14"/>
    </row>
    <row r="796" spans="2:2" x14ac:dyDescent="0.2">
      <c r="B796" s="14"/>
    </row>
    <row r="797" spans="2:2" x14ac:dyDescent="0.2">
      <c r="B797" s="14"/>
    </row>
    <row r="798" spans="2:2" x14ac:dyDescent="0.2">
      <c r="B798" s="14"/>
    </row>
    <row r="799" spans="2:2" x14ac:dyDescent="0.2">
      <c r="B799" s="14"/>
    </row>
    <row r="800" spans="2:2" x14ac:dyDescent="0.2">
      <c r="B800" s="14"/>
    </row>
    <row r="801" spans="2:2" x14ac:dyDescent="0.2">
      <c r="B801" s="14"/>
    </row>
    <row r="802" spans="2:2" x14ac:dyDescent="0.2">
      <c r="B802" s="14"/>
    </row>
    <row r="803" spans="2:2" x14ac:dyDescent="0.2">
      <c r="B803" s="14"/>
    </row>
    <row r="804" spans="2:2" x14ac:dyDescent="0.2">
      <c r="B804" s="14"/>
    </row>
    <row r="805" spans="2:2" x14ac:dyDescent="0.2">
      <c r="B805" s="14"/>
    </row>
    <row r="806" spans="2:2" x14ac:dyDescent="0.2">
      <c r="B806" s="14"/>
    </row>
    <row r="807" spans="2:2" x14ac:dyDescent="0.2">
      <c r="B807" s="14"/>
    </row>
    <row r="808" spans="2:2" x14ac:dyDescent="0.2">
      <c r="B808" s="14"/>
    </row>
    <row r="809" spans="2:2" x14ac:dyDescent="0.2">
      <c r="B809" s="14"/>
    </row>
    <row r="810" spans="2:2" x14ac:dyDescent="0.2">
      <c r="B810" s="14"/>
    </row>
    <row r="811" spans="2:2" x14ac:dyDescent="0.2">
      <c r="B811" s="14"/>
    </row>
    <row r="812" spans="2:2" x14ac:dyDescent="0.2">
      <c r="B812" s="14"/>
    </row>
    <row r="813" spans="2:2" x14ac:dyDescent="0.2">
      <c r="B813" s="14"/>
    </row>
    <row r="814" spans="2:2" x14ac:dyDescent="0.2">
      <c r="B814" s="14"/>
    </row>
    <row r="815" spans="2:2" x14ac:dyDescent="0.2">
      <c r="B815" s="14"/>
    </row>
    <row r="816" spans="2:2" x14ac:dyDescent="0.2">
      <c r="B816" s="14"/>
    </row>
    <row r="817" spans="2:2" x14ac:dyDescent="0.2">
      <c r="B817" s="14"/>
    </row>
    <row r="818" spans="2:2" x14ac:dyDescent="0.2">
      <c r="B818" s="14"/>
    </row>
    <row r="819" spans="2:2" x14ac:dyDescent="0.2">
      <c r="B819" s="14"/>
    </row>
    <row r="820" spans="2:2" x14ac:dyDescent="0.2">
      <c r="B820" s="14"/>
    </row>
    <row r="821" spans="2:2" x14ac:dyDescent="0.2">
      <c r="B821" s="14"/>
    </row>
    <row r="822" spans="2:2" x14ac:dyDescent="0.2">
      <c r="B822" s="14"/>
    </row>
    <row r="823" spans="2:2" x14ac:dyDescent="0.2">
      <c r="B823" s="14"/>
    </row>
    <row r="824" spans="2:2" x14ac:dyDescent="0.2">
      <c r="B824" s="14"/>
    </row>
    <row r="825" spans="2:2" x14ac:dyDescent="0.2">
      <c r="B825" s="14"/>
    </row>
    <row r="826" spans="2:2" x14ac:dyDescent="0.2">
      <c r="B826" s="14"/>
    </row>
    <row r="827" spans="2:2" x14ac:dyDescent="0.2">
      <c r="B827" s="14"/>
    </row>
    <row r="828" spans="2:2" x14ac:dyDescent="0.2">
      <c r="B828" s="14"/>
    </row>
    <row r="829" spans="2:2" x14ac:dyDescent="0.2">
      <c r="B829" s="14"/>
    </row>
    <row r="830" spans="2:2" x14ac:dyDescent="0.2">
      <c r="B830" s="14"/>
    </row>
    <row r="831" spans="2:2" x14ac:dyDescent="0.2">
      <c r="B831" s="14"/>
    </row>
    <row r="832" spans="2:2" x14ac:dyDescent="0.2">
      <c r="B832" s="14"/>
    </row>
    <row r="833" spans="2:2" x14ac:dyDescent="0.2">
      <c r="B833" s="14"/>
    </row>
    <row r="834" spans="2:2" x14ac:dyDescent="0.2">
      <c r="B834" s="14"/>
    </row>
    <row r="835" spans="2:2" x14ac:dyDescent="0.2">
      <c r="B835" s="14"/>
    </row>
    <row r="836" spans="2:2" x14ac:dyDescent="0.2">
      <c r="B836" s="14"/>
    </row>
    <row r="837" spans="2:2" x14ac:dyDescent="0.2">
      <c r="B837" s="14"/>
    </row>
    <row r="838" spans="2:2" x14ac:dyDescent="0.2">
      <c r="B838" s="14"/>
    </row>
    <row r="839" spans="2:2" x14ac:dyDescent="0.2">
      <c r="B839" s="14"/>
    </row>
    <row r="840" spans="2:2" x14ac:dyDescent="0.2">
      <c r="B840" s="14"/>
    </row>
    <row r="841" spans="2:2" x14ac:dyDescent="0.2">
      <c r="B841" s="14"/>
    </row>
    <row r="842" spans="2:2" x14ac:dyDescent="0.2">
      <c r="B842" s="14"/>
    </row>
    <row r="843" spans="2:2" x14ac:dyDescent="0.2">
      <c r="B843" s="14"/>
    </row>
    <row r="844" spans="2:2" x14ac:dyDescent="0.2">
      <c r="B844" s="14"/>
    </row>
    <row r="845" spans="2:2" x14ac:dyDescent="0.2">
      <c r="B845" s="14"/>
    </row>
    <row r="846" spans="2:2" x14ac:dyDescent="0.2">
      <c r="B846" s="14"/>
    </row>
    <row r="847" spans="2:2" x14ac:dyDescent="0.2">
      <c r="B847" s="14"/>
    </row>
    <row r="848" spans="2:2" x14ac:dyDescent="0.2">
      <c r="B848" s="14"/>
    </row>
    <row r="849" spans="2:2" x14ac:dyDescent="0.2">
      <c r="B849" s="14"/>
    </row>
    <row r="850" spans="2:2" x14ac:dyDescent="0.2">
      <c r="B850" s="14"/>
    </row>
    <row r="851" spans="2:2" x14ac:dyDescent="0.2">
      <c r="B851" s="14"/>
    </row>
    <row r="852" spans="2:2" x14ac:dyDescent="0.2">
      <c r="B852" s="14"/>
    </row>
    <row r="853" spans="2:2" x14ac:dyDescent="0.2">
      <c r="B853" s="14"/>
    </row>
    <row r="854" spans="2:2" x14ac:dyDescent="0.2">
      <c r="B854" s="14"/>
    </row>
    <row r="855" spans="2:2" x14ac:dyDescent="0.2">
      <c r="B855" s="14"/>
    </row>
    <row r="856" spans="2:2" x14ac:dyDescent="0.2">
      <c r="B856" s="14"/>
    </row>
    <row r="857" spans="2:2" x14ac:dyDescent="0.2">
      <c r="B857" s="14"/>
    </row>
    <row r="858" spans="2:2" x14ac:dyDescent="0.2">
      <c r="B858" s="14"/>
    </row>
    <row r="859" spans="2:2" x14ac:dyDescent="0.2">
      <c r="B859" s="14"/>
    </row>
    <row r="860" spans="2:2" x14ac:dyDescent="0.2">
      <c r="B860" s="14"/>
    </row>
    <row r="861" spans="2:2" x14ac:dyDescent="0.2">
      <c r="B861" s="14"/>
    </row>
    <row r="862" spans="2:2" x14ac:dyDescent="0.2">
      <c r="B862" s="14"/>
    </row>
    <row r="863" spans="2:2" x14ac:dyDescent="0.2">
      <c r="B863" s="14"/>
    </row>
    <row r="864" spans="2:2" x14ac:dyDescent="0.2">
      <c r="B864" s="14"/>
    </row>
    <row r="865" spans="2:2" x14ac:dyDescent="0.2">
      <c r="B865" s="14"/>
    </row>
    <row r="866" spans="2:2" x14ac:dyDescent="0.2">
      <c r="B866" s="14"/>
    </row>
    <row r="867" spans="2:2" x14ac:dyDescent="0.2">
      <c r="B867" s="14"/>
    </row>
    <row r="868" spans="2:2" x14ac:dyDescent="0.2">
      <c r="B868" s="14"/>
    </row>
    <row r="869" spans="2:2" x14ac:dyDescent="0.2">
      <c r="B869" s="14"/>
    </row>
    <row r="870" spans="2:2" x14ac:dyDescent="0.2">
      <c r="B870" s="14"/>
    </row>
    <row r="871" spans="2:2" x14ac:dyDescent="0.2">
      <c r="B871" s="14"/>
    </row>
    <row r="872" spans="2:2" x14ac:dyDescent="0.2">
      <c r="B872" s="14"/>
    </row>
    <row r="873" spans="2:2" x14ac:dyDescent="0.2">
      <c r="B873" s="14"/>
    </row>
    <row r="874" spans="2:2" x14ac:dyDescent="0.2">
      <c r="B874" s="14"/>
    </row>
    <row r="875" spans="2:2" x14ac:dyDescent="0.2">
      <c r="B875" s="14"/>
    </row>
    <row r="876" spans="2:2" x14ac:dyDescent="0.2">
      <c r="B876" s="14"/>
    </row>
    <row r="877" spans="2:2" x14ac:dyDescent="0.2">
      <c r="B877" s="14"/>
    </row>
    <row r="878" spans="2:2" x14ac:dyDescent="0.2">
      <c r="B878" s="14"/>
    </row>
    <row r="879" spans="2:2" x14ac:dyDescent="0.2">
      <c r="B879" s="14"/>
    </row>
    <row r="880" spans="2:2" x14ac:dyDescent="0.2">
      <c r="B880" s="14"/>
    </row>
    <row r="881" spans="2:2" x14ac:dyDescent="0.2">
      <c r="B881" s="14"/>
    </row>
    <row r="882" spans="2:2" x14ac:dyDescent="0.2">
      <c r="B882" s="14"/>
    </row>
    <row r="883" spans="2:2" x14ac:dyDescent="0.2">
      <c r="B883" s="14"/>
    </row>
    <row r="884" spans="2:2" x14ac:dyDescent="0.2">
      <c r="B884" s="14"/>
    </row>
    <row r="885" spans="2:2" x14ac:dyDescent="0.2">
      <c r="B885" s="14"/>
    </row>
    <row r="886" spans="2:2" x14ac:dyDescent="0.2">
      <c r="B886" s="14"/>
    </row>
    <row r="887" spans="2:2" x14ac:dyDescent="0.2">
      <c r="B887" s="14"/>
    </row>
    <row r="888" spans="2:2" x14ac:dyDescent="0.2">
      <c r="B888" s="14"/>
    </row>
    <row r="889" spans="2:2" x14ac:dyDescent="0.2">
      <c r="B889" s="14"/>
    </row>
    <row r="890" spans="2:2" x14ac:dyDescent="0.2">
      <c r="B890" s="14"/>
    </row>
    <row r="891" spans="2:2" x14ac:dyDescent="0.2">
      <c r="B891" s="14"/>
    </row>
    <row r="892" spans="2:2" x14ac:dyDescent="0.2">
      <c r="B892" s="14"/>
    </row>
    <row r="893" spans="2:2" x14ac:dyDescent="0.2">
      <c r="B893" s="14"/>
    </row>
    <row r="894" spans="2:2" x14ac:dyDescent="0.2">
      <c r="B894" s="14"/>
    </row>
    <row r="895" spans="2:2" x14ac:dyDescent="0.2">
      <c r="B895" s="14"/>
    </row>
    <row r="896" spans="2:2" x14ac:dyDescent="0.2">
      <c r="B896" s="14"/>
    </row>
    <row r="897" spans="2:2" x14ac:dyDescent="0.2">
      <c r="B897" s="14"/>
    </row>
    <row r="898" spans="2:2" x14ac:dyDescent="0.2">
      <c r="B898" s="14"/>
    </row>
    <row r="899" spans="2:2" x14ac:dyDescent="0.2">
      <c r="B899" s="14"/>
    </row>
    <row r="900" spans="2:2" x14ac:dyDescent="0.2">
      <c r="B900" s="14"/>
    </row>
    <row r="901" spans="2:2" x14ac:dyDescent="0.2">
      <c r="B901" s="14"/>
    </row>
    <row r="902" spans="2:2" x14ac:dyDescent="0.2">
      <c r="B902" s="14"/>
    </row>
    <row r="903" spans="2:2" x14ac:dyDescent="0.2">
      <c r="B903" s="14"/>
    </row>
    <row r="904" spans="2:2" x14ac:dyDescent="0.2">
      <c r="B904" s="14"/>
    </row>
    <row r="905" spans="2:2" x14ac:dyDescent="0.2">
      <c r="B905" s="14"/>
    </row>
    <row r="906" spans="2:2" x14ac:dyDescent="0.2">
      <c r="B906" s="14"/>
    </row>
    <row r="907" spans="2:2" x14ac:dyDescent="0.2">
      <c r="B907" s="14"/>
    </row>
    <row r="908" spans="2:2" x14ac:dyDescent="0.2">
      <c r="B908" s="14"/>
    </row>
    <row r="909" spans="2:2" x14ac:dyDescent="0.2">
      <c r="B909" s="14"/>
    </row>
    <row r="910" spans="2:2" x14ac:dyDescent="0.2">
      <c r="B910" s="14"/>
    </row>
    <row r="911" spans="2:2" x14ac:dyDescent="0.2">
      <c r="B911" s="14"/>
    </row>
    <row r="912" spans="2:2" x14ac:dyDescent="0.2">
      <c r="B912" s="14"/>
    </row>
    <row r="913" spans="2:2" x14ac:dyDescent="0.2">
      <c r="B913" s="14"/>
    </row>
    <row r="914" spans="2:2" x14ac:dyDescent="0.2">
      <c r="B914" s="14"/>
    </row>
    <row r="915" spans="2:2" x14ac:dyDescent="0.2">
      <c r="B915" s="14"/>
    </row>
    <row r="916" spans="2:2" x14ac:dyDescent="0.2">
      <c r="B916" s="14"/>
    </row>
    <row r="917" spans="2:2" x14ac:dyDescent="0.2">
      <c r="B917" s="14"/>
    </row>
    <row r="918" spans="2:2" x14ac:dyDescent="0.2">
      <c r="B918" s="14"/>
    </row>
    <row r="919" spans="2:2" x14ac:dyDescent="0.2">
      <c r="B919" s="14"/>
    </row>
    <row r="920" spans="2:2" x14ac:dyDescent="0.2">
      <c r="B920" s="14"/>
    </row>
    <row r="921" spans="2:2" x14ac:dyDescent="0.2">
      <c r="B921" s="14"/>
    </row>
    <row r="922" spans="2:2" x14ac:dyDescent="0.2">
      <c r="B922" s="14"/>
    </row>
    <row r="923" spans="2:2" x14ac:dyDescent="0.2">
      <c r="B923" s="14"/>
    </row>
    <row r="924" spans="2:2" x14ac:dyDescent="0.2">
      <c r="B924" s="14"/>
    </row>
    <row r="925" spans="2:2" x14ac:dyDescent="0.2">
      <c r="B925" s="14"/>
    </row>
    <row r="926" spans="2:2" x14ac:dyDescent="0.2">
      <c r="B926" s="14"/>
    </row>
    <row r="927" spans="2:2" x14ac:dyDescent="0.2">
      <c r="B927" s="14"/>
    </row>
    <row r="928" spans="2:2" x14ac:dyDescent="0.2">
      <c r="B928" s="14"/>
    </row>
    <row r="929" spans="2:2" x14ac:dyDescent="0.2">
      <c r="B929" s="14"/>
    </row>
    <row r="930" spans="2:2" x14ac:dyDescent="0.2">
      <c r="B930" s="14"/>
    </row>
    <row r="931" spans="2:2" x14ac:dyDescent="0.2">
      <c r="B931" s="14"/>
    </row>
    <row r="932" spans="2:2" x14ac:dyDescent="0.2">
      <c r="B932" s="14"/>
    </row>
    <row r="933" spans="2:2" x14ac:dyDescent="0.2">
      <c r="B933" s="14"/>
    </row>
    <row r="934" spans="2:2" x14ac:dyDescent="0.2">
      <c r="B934" s="14"/>
    </row>
    <row r="935" spans="2:2" x14ac:dyDescent="0.2">
      <c r="B935" s="14"/>
    </row>
    <row r="936" spans="2:2" x14ac:dyDescent="0.2">
      <c r="B936" s="14"/>
    </row>
    <row r="937" spans="2:2" x14ac:dyDescent="0.2">
      <c r="B937" s="14"/>
    </row>
    <row r="938" spans="2:2" x14ac:dyDescent="0.2">
      <c r="B938" s="14"/>
    </row>
    <row r="939" spans="2:2" x14ac:dyDescent="0.2">
      <c r="B939" s="14"/>
    </row>
    <row r="940" spans="2:2" x14ac:dyDescent="0.2">
      <c r="B940" s="14"/>
    </row>
    <row r="941" spans="2:2" x14ac:dyDescent="0.2">
      <c r="B941" s="14"/>
    </row>
    <row r="942" spans="2:2" x14ac:dyDescent="0.2">
      <c r="B942" s="14"/>
    </row>
    <row r="943" spans="2:2" x14ac:dyDescent="0.2">
      <c r="B943" s="14"/>
    </row>
    <row r="944" spans="2:2" x14ac:dyDescent="0.2">
      <c r="B944" s="14"/>
    </row>
    <row r="945" spans="2:2" x14ac:dyDescent="0.2">
      <c r="B945" s="14"/>
    </row>
    <row r="946" spans="2:2" x14ac:dyDescent="0.2">
      <c r="B946" s="14"/>
    </row>
    <row r="947" spans="2:2" x14ac:dyDescent="0.2">
      <c r="B947" s="14"/>
    </row>
    <row r="948" spans="2:2" x14ac:dyDescent="0.2">
      <c r="B948" s="14"/>
    </row>
    <row r="949" spans="2:2" x14ac:dyDescent="0.2">
      <c r="B949" s="14"/>
    </row>
    <row r="950" spans="2:2" x14ac:dyDescent="0.2">
      <c r="B950" s="14"/>
    </row>
    <row r="951" spans="2:2" x14ac:dyDescent="0.2">
      <c r="B951" s="14"/>
    </row>
    <row r="952" spans="2:2" x14ac:dyDescent="0.2">
      <c r="B952" s="14"/>
    </row>
    <row r="953" spans="2:2" x14ac:dyDescent="0.2">
      <c r="B953" s="14"/>
    </row>
    <row r="954" spans="2:2" x14ac:dyDescent="0.2">
      <c r="B954" s="14"/>
    </row>
    <row r="955" spans="2:2" x14ac:dyDescent="0.2">
      <c r="B955" s="14"/>
    </row>
    <row r="956" spans="2:2" x14ac:dyDescent="0.2">
      <c r="B956" s="14"/>
    </row>
    <row r="957" spans="2:2" x14ac:dyDescent="0.2">
      <c r="B957" s="14"/>
    </row>
    <row r="958" spans="2:2" x14ac:dyDescent="0.2">
      <c r="B958" s="14"/>
    </row>
    <row r="959" spans="2:2" x14ac:dyDescent="0.2">
      <c r="B959" s="14"/>
    </row>
    <row r="960" spans="2:2" x14ac:dyDescent="0.2">
      <c r="B960" s="14"/>
    </row>
    <row r="961" spans="2:2" x14ac:dyDescent="0.2">
      <c r="B961" s="14"/>
    </row>
    <row r="962" spans="2:2" x14ac:dyDescent="0.2">
      <c r="B962" s="14"/>
    </row>
    <row r="963" spans="2:2" x14ac:dyDescent="0.2">
      <c r="B963" s="14"/>
    </row>
    <row r="964" spans="2:2" x14ac:dyDescent="0.2">
      <c r="B964" s="14"/>
    </row>
    <row r="965" spans="2:2" x14ac:dyDescent="0.2">
      <c r="B965" s="14"/>
    </row>
    <row r="966" spans="2:2" x14ac:dyDescent="0.2">
      <c r="B966" s="14"/>
    </row>
    <row r="967" spans="2:2" x14ac:dyDescent="0.2">
      <c r="B967" s="14"/>
    </row>
    <row r="968" spans="2:2" x14ac:dyDescent="0.2">
      <c r="B968" s="14"/>
    </row>
    <row r="969" spans="2:2" x14ac:dyDescent="0.2">
      <c r="B969" s="14"/>
    </row>
    <row r="970" spans="2:2" x14ac:dyDescent="0.2">
      <c r="B970" s="14"/>
    </row>
    <row r="971" spans="2:2" x14ac:dyDescent="0.2">
      <c r="B971" s="14"/>
    </row>
    <row r="972" spans="2:2" x14ac:dyDescent="0.2">
      <c r="B972" s="14"/>
    </row>
    <row r="973" spans="2:2" x14ac:dyDescent="0.2">
      <c r="B973" s="14"/>
    </row>
    <row r="974" spans="2:2" x14ac:dyDescent="0.2">
      <c r="B974" s="14"/>
    </row>
    <row r="975" spans="2:2" x14ac:dyDescent="0.2">
      <c r="B975" s="14"/>
    </row>
    <row r="976" spans="2:2" x14ac:dyDescent="0.2">
      <c r="B976" s="14"/>
    </row>
    <row r="977" spans="2:2" x14ac:dyDescent="0.2">
      <c r="B977" s="14"/>
    </row>
    <row r="978" spans="2:2" x14ac:dyDescent="0.2">
      <c r="B978" s="14"/>
    </row>
    <row r="979" spans="2:2" x14ac:dyDescent="0.2">
      <c r="B979" s="14"/>
    </row>
    <row r="980" spans="2:2" x14ac:dyDescent="0.2">
      <c r="B980" s="14"/>
    </row>
    <row r="981" spans="2:2" x14ac:dyDescent="0.2">
      <c r="B981" s="14"/>
    </row>
    <row r="982" spans="2:2" x14ac:dyDescent="0.2">
      <c r="B982" s="14"/>
    </row>
    <row r="983" spans="2:2" x14ac:dyDescent="0.2">
      <c r="B983" s="14"/>
    </row>
    <row r="984" spans="2:2" x14ac:dyDescent="0.2">
      <c r="B984" s="14"/>
    </row>
    <row r="985" spans="2:2" x14ac:dyDescent="0.2">
      <c r="B985" s="14"/>
    </row>
    <row r="986" spans="2:2" x14ac:dyDescent="0.2">
      <c r="B986" s="14"/>
    </row>
    <row r="987" spans="2:2" x14ac:dyDescent="0.2">
      <c r="B987" s="14"/>
    </row>
    <row r="988" spans="2:2" x14ac:dyDescent="0.2">
      <c r="B988" s="14"/>
    </row>
    <row r="989" spans="2:2" x14ac:dyDescent="0.2">
      <c r="B989" s="14"/>
    </row>
    <row r="990" spans="2:2" x14ac:dyDescent="0.2">
      <c r="B990" s="14"/>
    </row>
    <row r="991" spans="2:2" x14ac:dyDescent="0.2">
      <c r="B991" s="14"/>
    </row>
    <row r="992" spans="2:2" x14ac:dyDescent="0.2">
      <c r="B992" s="14"/>
    </row>
    <row r="993" spans="2:2" x14ac:dyDescent="0.2">
      <c r="B993" s="14"/>
    </row>
    <row r="994" spans="2:2" x14ac:dyDescent="0.2">
      <c r="B994" s="14"/>
    </row>
    <row r="995" spans="2:2" x14ac:dyDescent="0.2">
      <c r="B995" s="14"/>
    </row>
    <row r="996" spans="2:2" x14ac:dyDescent="0.2">
      <c r="B996" s="14"/>
    </row>
    <row r="997" spans="2:2" x14ac:dyDescent="0.2">
      <c r="B997" s="14"/>
    </row>
    <row r="998" spans="2:2" x14ac:dyDescent="0.2">
      <c r="B998" s="14"/>
    </row>
    <row r="999" spans="2:2" x14ac:dyDescent="0.2">
      <c r="B999" s="14"/>
    </row>
    <row r="1000" spans="2:2" x14ac:dyDescent="0.2">
      <c r="B1000" s="14"/>
    </row>
    <row r="1001" spans="2:2" x14ac:dyDescent="0.2">
      <c r="B1001" s="14"/>
    </row>
    <row r="1002" spans="2:2" x14ac:dyDescent="0.2">
      <c r="B1002" s="14"/>
    </row>
    <row r="1003" spans="2:2" x14ac:dyDescent="0.2">
      <c r="B1003" s="14"/>
    </row>
    <row r="1004" spans="2:2" x14ac:dyDescent="0.2">
      <c r="B1004" s="14"/>
    </row>
    <row r="1005" spans="2:2" x14ac:dyDescent="0.2">
      <c r="B1005" s="14"/>
    </row>
    <row r="1006" spans="2:2" x14ac:dyDescent="0.2">
      <c r="B1006" s="14"/>
    </row>
    <row r="1007" spans="2:2" x14ac:dyDescent="0.2">
      <c r="B1007" s="14"/>
    </row>
    <row r="1008" spans="2:2" x14ac:dyDescent="0.2">
      <c r="B1008" s="14"/>
    </row>
    <row r="1009" spans="2:2" x14ac:dyDescent="0.2">
      <c r="B1009" s="14"/>
    </row>
    <row r="1010" spans="2:2" x14ac:dyDescent="0.2">
      <c r="B1010" s="14"/>
    </row>
    <row r="1011" spans="2:2" x14ac:dyDescent="0.2">
      <c r="B1011" s="14"/>
    </row>
    <row r="1012" spans="2:2" x14ac:dyDescent="0.2">
      <c r="B1012" s="14"/>
    </row>
    <row r="1013" spans="2:2" x14ac:dyDescent="0.2">
      <c r="B1013" s="14"/>
    </row>
    <row r="1014" spans="2:2" x14ac:dyDescent="0.2">
      <c r="B1014" s="14"/>
    </row>
    <row r="1015" spans="2:2" x14ac:dyDescent="0.2">
      <c r="B1015" s="14"/>
    </row>
    <row r="1016" spans="2:2" x14ac:dyDescent="0.2">
      <c r="B1016" s="14"/>
    </row>
    <row r="1017" spans="2:2" x14ac:dyDescent="0.2">
      <c r="B1017" s="14"/>
    </row>
    <row r="1018" spans="2:2" x14ac:dyDescent="0.2">
      <c r="B1018" s="14"/>
    </row>
    <row r="1019" spans="2:2" x14ac:dyDescent="0.2">
      <c r="B1019" s="14"/>
    </row>
    <row r="1020" spans="2:2" x14ac:dyDescent="0.2">
      <c r="B1020" s="14"/>
    </row>
    <row r="1021" spans="2:2" x14ac:dyDescent="0.2">
      <c r="B1021" s="14"/>
    </row>
    <row r="1022" spans="2:2" x14ac:dyDescent="0.2">
      <c r="B1022" s="14"/>
    </row>
    <row r="1023" spans="2:2" x14ac:dyDescent="0.2">
      <c r="B1023" s="14"/>
    </row>
    <row r="1024" spans="2:2" x14ac:dyDescent="0.2">
      <c r="B1024" s="14"/>
    </row>
    <row r="1025" spans="2:2" x14ac:dyDescent="0.2">
      <c r="B1025" s="14"/>
    </row>
    <row r="1026" spans="2:2" x14ac:dyDescent="0.2">
      <c r="B1026" s="14"/>
    </row>
    <row r="1027" spans="2:2" x14ac:dyDescent="0.2">
      <c r="B1027" s="14"/>
    </row>
    <row r="1028" spans="2:2" x14ac:dyDescent="0.2">
      <c r="B1028" s="14"/>
    </row>
    <row r="1029" spans="2:2" x14ac:dyDescent="0.2">
      <c r="B1029" s="14"/>
    </row>
    <row r="1030" spans="2:2" x14ac:dyDescent="0.2">
      <c r="B1030" s="14"/>
    </row>
    <row r="1031" spans="2:2" x14ac:dyDescent="0.2">
      <c r="B1031" s="14"/>
    </row>
    <row r="1032" spans="2:2" x14ac:dyDescent="0.2">
      <c r="B1032" s="14"/>
    </row>
    <row r="1033" spans="2:2" x14ac:dyDescent="0.2">
      <c r="B1033" s="14"/>
    </row>
    <row r="1034" spans="2:2" x14ac:dyDescent="0.2">
      <c r="B1034" s="14"/>
    </row>
    <row r="1035" spans="2:2" x14ac:dyDescent="0.2">
      <c r="B1035" s="14"/>
    </row>
    <row r="1036" spans="2:2" x14ac:dyDescent="0.2">
      <c r="B1036" s="14"/>
    </row>
    <row r="1037" spans="2:2" x14ac:dyDescent="0.2">
      <c r="B1037" s="14"/>
    </row>
    <row r="1038" spans="2:2" x14ac:dyDescent="0.2">
      <c r="B1038" s="14"/>
    </row>
    <row r="1039" spans="2:2" x14ac:dyDescent="0.2">
      <c r="B1039" s="14"/>
    </row>
    <row r="1040" spans="2:2" x14ac:dyDescent="0.2">
      <c r="B1040" s="14"/>
    </row>
    <row r="1041" spans="2:2" x14ac:dyDescent="0.2">
      <c r="B1041" s="14"/>
    </row>
    <row r="1042" spans="2:2" x14ac:dyDescent="0.2">
      <c r="B1042" s="14"/>
    </row>
    <row r="1043" spans="2:2" x14ac:dyDescent="0.2">
      <c r="B1043" s="14"/>
    </row>
    <row r="1044" spans="2:2" x14ac:dyDescent="0.2">
      <c r="B1044" s="14"/>
    </row>
    <row r="1045" spans="2:2" x14ac:dyDescent="0.2">
      <c r="B1045" s="14"/>
    </row>
    <row r="1046" spans="2:2" x14ac:dyDescent="0.2">
      <c r="B1046" s="14"/>
    </row>
    <row r="1047" spans="2:2" x14ac:dyDescent="0.2">
      <c r="B1047" s="14"/>
    </row>
    <row r="1048" spans="2:2" x14ac:dyDescent="0.2">
      <c r="B1048" s="14"/>
    </row>
    <row r="1049" spans="2:2" x14ac:dyDescent="0.2">
      <c r="B1049" s="14"/>
    </row>
    <row r="1050" spans="2:2" x14ac:dyDescent="0.2">
      <c r="B1050" s="14"/>
    </row>
    <row r="1051" spans="2:2" x14ac:dyDescent="0.2">
      <c r="B1051" s="14"/>
    </row>
    <row r="1052" spans="2:2" x14ac:dyDescent="0.2">
      <c r="B1052" s="14"/>
    </row>
    <row r="1053" spans="2:2" x14ac:dyDescent="0.2">
      <c r="B1053" s="14"/>
    </row>
    <row r="1054" spans="2:2" x14ac:dyDescent="0.2">
      <c r="B1054" s="14"/>
    </row>
    <row r="1055" spans="2:2" x14ac:dyDescent="0.2">
      <c r="B1055" s="14"/>
    </row>
    <row r="1056" spans="2:2" x14ac:dyDescent="0.2">
      <c r="B1056" s="14"/>
    </row>
    <row r="1057" spans="2:2" x14ac:dyDescent="0.2">
      <c r="B1057" s="14"/>
    </row>
    <row r="1058" spans="2:2" x14ac:dyDescent="0.2">
      <c r="B1058" s="14"/>
    </row>
    <row r="1059" spans="2:2" x14ac:dyDescent="0.2">
      <c r="B1059" s="14"/>
    </row>
    <row r="1060" spans="2:2" x14ac:dyDescent="0.2">
      <c r="B1060" s="14"/>
    </row>
    <row r="1061" spans="2:2" x14ac:dyDescent="0.2">
      <c r="B1061" s="14"/>
    </row>
    <row r="1062" spans="2:2" x14ac:dyDescent="0.2">
      <c r="B1062" s="14"/>
    </row>
    <row r="1063" spans="2:2" x14ac:dyDescent="0.2">
      <c r="B1063" s="14"/>
    </row>
    <row r="1064" spans="2:2" x14ac:dyDescent="0.2">
      <c r="B1064" s="14"/>
    </row>
    <row r="1065" spans="2:2" x14ac:dyDescent="0.2">
      <c r="B1065" s="14"/>
    </row>
    <row r="1066" spans="2:2" x14ac:dyDescent="0.2">
      <c r="B1066" s="14"/>
    </row>
    <row r="1067" spans="2:2" x14ac:dyDescent="0.2">
      <c r="B1067" s="14"/>
    </row>
    <row r="1068" spans="2:2" x14ac:dyDescent="0.2">
      <c r="B1068" s="14"/>
    </row>
    <row r="1069" spans="2:2" x14ac:dyDescent="0.2">
      <c r="B1069" s="14"/>
    </row>
    <row r="1070" spans="2:2" x14ac:dyDescent="0.2">
      <c r="B1070" s="14"/>
    </row>
    <row r="1071" spans="2:2" x14ac:dyDescent="0.2">
      <c r="B1071" s="14"/>
    </row>
    <row r="1072" spans="2:2" x14ac:dyDescent="0.2">
      <c r="B1072" s="14"/>
    </row>
    <row r="1073" spans="2:2" x14ac:dyDescent="0.2">
      <c r="B1073" s="14"/>
    </row>
    <row r="1074" spans="2:2" x14ac:dyDescent="0.2">
      <c r="B1074" s="14"/>
    </row>
    <row r="1075" spans="2:2" x14ac:dyDescent="0.2">
      <c r="B1075" s="14"/>
    </row>
    <row r="1076" spans="2:2" x14ac:dyDescent="0.2">
      <c r="B1076" s="14"/>
    </row>
    <row r="1077" spans="2:2" x14ac:dyDescent="0.2">
      <c r="B1077" s="14"/>
    </row>
    <row r="1078" spans="2:2" x14ac:dyDescent="0.2">
      <c r="B1078" s="14"/>
    </row>
    <row r="1079" spans="2:2" x14ac:dyDescent="0.2">
      <c r="B1079" s="14"/>
    </row>
    <row r="1080" spans="2:2" x14ac:dyDescent="0.2">
      <c r="B1080" s="14"/>
    </row>
    <row r="1081" spans="2:2" x14ac:dyDescent="0.2">
      <c r="B1081" s="14"/>
    </row>
    <row r="1082" spans="2:2" x14ac:dyDescent="0.2">
      <c r="B1082" s="14"/>
    </row>
    <row r="1083" spans="2:2" x14ac:dyDescent="0.2">
      <c r="B1083" s="14"/>
    </row>
    <row r="1084" spans="2:2" x14ac:dyDescent="0.2">
      <c r="B1084" s="14"/>
    </row>
    <row r="1085" spans="2:2" x14ac:dyDescent="0.2">
      <c r="B1085" s="14"/>
    </row>
    <row r="1086" spans="2:2" x14ac:dyDescent="0.2">
      <c r="B1086" s="14"/>
    </row>
    <row r="1087" spans="2:2" x14ac:dyDescent="0.2">
      <c r="B1087" s="14"/>
    </row>
    <row r="1088" spans="2:2" x14ac:dyDescent="0.2">
      <c r="B1088" s="14"/>
    </row>
    <row r="1089" spans="2:2" x14ac:dyDescent="0.2">
      <c r="B1089" s="14"/>
    </row>
    <row r="1090" spans="2:2" x14ac:dyDescent="0.2">
      <c r="B1090" s="14"/>
    </row>
    <row r="1091" spans="2:2" x14ac:dyDescent="0.2">
      <c r="B1091" s="14"/>
    </row>
    <row r="1092" spans="2:2" x14ac:dyDescent="0.2">
      <c r="B1092" s="14"/>
    </row>
    <row r="1093" spans="2:2" x14ac:dyDescent="0.2">
      <c r="B1093" s="14"/>
    </row>
    <row r="1094" spans="2:2" x14ac:dyDescent="0.2">
      <c r="B1094" s="14"/>
    </row>
    <row r="1095" spans="2:2" x14ac:dyDescent="0.2">
      <c r="B1095" s="14"/>
    </row>
    <row r="1096" spans="2:2" x14ac:dyDescent="0.2">
      <c r="B1096" s="14"/>
    </row>
    <row r="1097" spans="2:2" x14ac:dyDescent="0.2">
      <c r="B1097" s="14"/>
    </row>
    <row r="1098" spans="2:2" x14ac:dyDescent="0.2">
      <c r="B1098" s="14"/>
    </row>
    <row r="1099" spans="2:2" x14ac:dyDescent="0.2">
      <c r="B1099" s="14"/>
    </row>
    <row r="1100" spans="2:2" x14ac:dyDescent="0.2">
      <c r="B1100" s="14"/>
    </row>
    <row r="1101" spans="2:2" x14ac:dyDescent="0.2">
      <c r="B1101" s="14"/>
    </row>
    <row r="1102" spans="2:2" x14ac:dyDescent="0.2">
      <c r="B1102" s="14"/>
    </row>
    <row r="1103" spans="2:2" x14ac:dyDescent="0.2">
      <c r="B1103" s="14"/>
    </row>
    <row r="1104" spans="2:2" x14ac:dyDescent="0.2">
      <c r="B1104" s="14"/>
    </row>
    <row r="1105" spans="2:2" x14ac:dyDescent="0.2">
      <c r="B1105" s="14"/>
    </row>
    <row r="1106" spans="2:2" x14ac:dyDescent="0.2">
      <c r="B1106" s="14"/>
    </row>
    <row r="1107" spans="2:2" x14ac:dyDescent="0.2">
      <c r="B1107" s="14"/>
    </row>
    <row r="1108" spans="2:2" x14ac:dyDescent="0.2">
      <c r="B1108" s="14"/>
    </row>
    <row r="1109" spans="2:2" x14ac:dyDescent="0.2">
      <c r="B1109" s="14"/>
    </row>
    <row r="1110" spans="2:2" x14ac:dyDescent="0.2">
      <c r="B1110" s="14"/>
    </row>
    <row r="1111" spans="2:2" x14ac:dyDescent="0.2">
      <c r="B1111" s="14"/>
    </row>
    <row r="1112" spans="2:2" x14ac:dyDescent="0.2">
      <c r="B1112" s="14"/>
    </row>
    <row r="1113" spans="2:2" x14ac:dyDescent="0.2">
      <c r="B1113" s="14"/>
    </row>
    <row r="1114" spans="2:2" x14ac:dyDescent="0.2">
      <c r="B1114" s="14"/>
    </row>
    <row r="1115" spans="2:2" x14ac:dyDescent="0.2">
      <c r="B1115" s="14"/>
    </row>
    <row r="1116" spans="2:2" x14ac:dyDescent="0.2">
      <c r="B1116" s="14"/>
    </row>
    <row r="1117" spans="2:2" x14ac:dyDescent="0.2">
      <c r="B1117" s="14"/>
    </row>
    <row r="1118" spans="2:2" x14ac:dyDescent="0.2">
      <c r="B1118" s="14"/>
    </row>
    <row r="1119" spans="2:2" x14ac:dyDescent="0.2">
      <c r="B1119" s="14"/>
    </row>
    <row r="1120" spans="2:2" x14ac:dyDescent="0.2">
      <c r="B1120" s="14"/>
    </row>
    <row r="1121" spans="2:2" x14ac:dyDescent="0.2">
      <c r="B1121" s="14"/>
    </row>
    <row r="1122" spans="2:2" x14ac:dyDescent="0.2">
      <c r="B1122" s="14"/>
    </row>
    <row r="1123" spans="2:2" x14ac:dyDescent="0.2">
      <c r="B1123" s="14"/>
    </row>
    <row r="1124" spans="2:2" x14ac:dyDescent="0.2">
      <c r="B1124" s="14"/>
    </row>
    <row r="1125" spans="2:2" x14ac:dyDescent="0.2">
      <c r="B1125" s="14"/>
    </row>
    <row r="1126" spans="2:2" x14ac:dyDescent="0.2">
      <c r="B1126" s="14"/>
    </row>
    <row r="1127" spans="2:2" x14ac:dyDescent="0.2">
      <c r="B1127" s="14"/>
    </row>
    <row r="1128" spans="2:2" x14ac:dyDescent="0.2">
      <c r="B1128" s="14"/>
    </row>
    <row r="1129" spans="2:2" x14ac:dyDescent="0.2">
      <c r="B1129" s="14"/>
    </row>
    <row r="1130" spans="2:2" x14ac:dyDescent="0.2">
      <c r="B1130" s="14"/>
    </row>
    <row r="1131" spans="2:2" x14ac:dyDescent="0.2">
      <c r="B1131" s="14"/>
    </row>
    <row r="1132" spans="2:2" x14ac:dyDescent="0.2">
      <c r="B1132" s="14"/>
    </row>
    <row r="1133" spans="2:2" x14ac:dyDescent="0.2">
      <c r="B1133" s="14"/>
    </row>
    <row r="1134" spans="2:2" x14ac:dyDescent="0.2">
      <c r="B1134" s="14"/>
    </row>
    <row r="1135" spans="2:2" x14ac:dyDescent="0.2">
      <c r="B1135" s="14"/>
    </row>
    <row r="1136" spans="2:2" x14ac:dyDescent="0.2">
      <c r="B1136" s="14"/>
    </row>
    <row r="1137" spans="2:2" x14ac:dyDescent="0.2">
      <c r="B1137" s="14"/>
    </row>
    <row r="1138" spans="2:2" x14ac:dyDescent="0.2">
      <c r="B1138" s="14"/>
    </row>
    <row r="1139" spans="2:2" x14ac:dyDescent="0.2">
      <c r="B1139" s="14"/>
    </row>
    <row r="1140" spans="2:2" x14ac:dyDescent="0.2">
      <c r="B1140" s="14"/>
    </row>
    <row r="1141" spans="2:2" x14ac:dyDescent="0.2">
      <c r="B1141" s="14"/>
    </row>
    <row r="1142" spans="2:2" x14ac:dyDescent="0.2">
      <c r="B1142" s="14"/>
    </row>
    <row r="1143" spans="2:2" x14ac:dyDescent="0.2">
      <c r="B1143" s="14"/>
    </row>
    <row r="1144" spans="2:2" x14ac:dyDescent="0.2">
      <c r="B1144" s="14"/>
    </row>
    <row r="1145" spans="2:2" x14ac:dyDescent="0.2">
      <c r="B1145" s="14"/>
    </row>
    <row r="1146" spans="2:2" x14ac:dyDescent="0.2">
      <c r="B1146" s="14"/>
    </row>
    <row r="1147" spans="2:2" x14ac:dyDescent="0.2">
      <c r="B1147" s="14"/>
    </row>
    <row r="1148" spans="2:2" x14ac:dyDescent="0.2">
      <c r="B1148" s="14"/>
    </row>
    <row r="1149" spans="2:2" x14ac:dyDescent="0.2">
      <c r="B1149" s="14"/>
    </row>
    <row r="1150" spans="2:2" x14ac:dyDescent="0.2">
      <c r="B1150" s="14"/>
    </row>
    <row r="1151" spans="2:2" x14ac:dyDescent="0.2">
      <c r="B1151" s="14"/>
    </row>
    <row r="1152" spans="2:2" x14ac:dyDescent="0.2">
      <c r="B1152" s="14"/>
    </row>
    <row r="1153" spans="2:2" x14ac:dyDescent="0.2">
      <c r="B1153" s="14"/>
    </row>
    <row r="1154" spans="2:2" x14ac:dyDescent="0.2">
      <c r="B1154" s="14"/>
    </row>
    <row r="1155" spans="2:2" x14ac:dyDescent="0.2">
      <c r="B1155" s="14"/>
    </row>
    <row r="1156" spans="2:2" x14ac:dyDescent="0.2">
      <c r="B1156" s="14"/>
    </row>
    <row r="1157" spans="2:2" x14ac:dyDescent="0.2">
      <c r="B1157" s="14"/>
    </row>
    <row r="1158" spans="2:2" x14ac:dyDescent="0.2">
      <c r="B1158" s="14"/>
    </row>
    <row r="1159" spans="2:2" x14ac:dyDescent="0.2">
      <c r="B1159" s="14"/>
    </row>
    <row r="1160" spans="2:2" x14ac:dyDescent="0.2">
      <c r="B1160" s="14"/>
    </row>
    <row r="1161" spans="2:2" x14ac:dyDescent="0.2">
      <c r="B1161" s="14"/>
    </row>
    <row r="1162" spans="2:2" x14ac:dyDescent="0.2">
      <c r="B1162" s="14"/>
    </row>
    <row r="1163" spans="2:2" x14ac:dyDescent="0.2">
      <c r="B1163" s="14"/>
    </row>
    <row r="1164" spans="2:2" x14ac:dyDescent="0.2">
      <c r="B1164" s="14"/>
    </row>
    <row r="1165" spans="2:2" x14ac:dyDescent="0.2">
      <c r="B1165" s="14"/>
    </row>
    <row r="1166" spans="2:2" x14ac:dyDescent="0.2">
      <c r="B1166" s="14"/>
    </row>
    <row r="1167" spans="2:2" x14ac:dyDescent="0.2">
      <c r="B1167" s="14"/>
    </row>
    <row r="1168" spans="2:2" x14ac:dyDescent="0.2">
      <c r="B1168" s="14"/>
    </row>
    <row r="1169" spans="2:2" x14ac:dyDescent="0.2">
      <c r="B1169" s="14"/>
    </row>
    <row r="1170" spans="2:2" x14ac:dyDescent="0.2">
      <c r="B1170" s="14"/>
    </row>
    <row r="1171" spans="2:2" x14ac:dyDescent="0.2">
      <c r="B1171" s="14"/>
    </row>
    <row r="1172" spans="2:2" x14ac:dyDescent="0.2">
      <c r="B1172" s="14"/>
    </row>
    <row r="1173" spans="2:2" x14ac:dyDescent="0.2">
      <c r="B1173" s="14"/>
    </row>
    <row r="1174" spans="2:2" x14ac:dyDescent="0.2">
      <c r="B1174" s="14"/>
    </row>
    <row r="1175" spans="2:2" x14ac:dyDescent="0.2">
      <c r="B1175" s="14"/>
    </row>
    <row r="1176" spans="2:2" x14ac:dyDescent="0.2">
      <c r="B1176" s="14"/>
    </row>
    <row r="1177" spans="2:2" x14ac:dyDescent="0.2">
      <c r="B1177" s="14"/>
    </row>
    <row r="1178" spans="2:2" x14ac:dyDescent="0.2">
      <c r="B1178" s="14"/>
    </row>
    <row r="1179" spans="2:2" x14ac:dyDescent="0.2">
      <c r="B1179" s="14"/>
    </row>
    <row r="1180" spans="2:2" x14ac:dyDescent="0.2">
      <c r="B1180" s="14"/>
    </row>
    <row r="1181" spans="2:2" x14ac:dyDescent="0.2">
      <c r="B1181" s="14"/>
    </row>
    <row r="1182" spans="2:2" x14ac:dyDescent="0.2">
      <c r="B1182" s="14"/>
    </row>
    <row r="1183" spans="2:2" x14ac:dyDescent="0.2">
      <c r="B1183" s="14"/>
    </row>
    <row r="1184" spans="2:2" x14ac:dyDescent="0.2">
      <c r="B1184" s="14"/>
    </row>
    <row r="1185" spans="2:2" x14ac:dyDescent="0.2">
      <c r="B1185" s="14"/>
    </row>
    <row r="1186" spans="2:2" x14ac:dyDescent="0.2">
      <c r="B1186" s="14"/>
    </row>
    <row r="1187" spans="2:2" x14ac:dyDescent="0.2">
      <c r="B1187" s="14"/>
    </row>
    <row r="1188" spans="2:2" x14ac:dyDescent="0.2">
      <c r="B1188" s="14"/>
    </row>
    <row r="1189" spans="2:2" x14ac:dyDescent="0.2">
      <c r="B1189" s="14"/>
    </row>
    <row r="1190" spans="2:2" x14ac:dyDescent="0.2">
      <c r="B1190" s="14"/>
    </row>
    <row r="1191" spans="2:2" x14ac:dyDescent="0.2">
      <c r="B1191" s="14"/>
    </row>
    <row r="1192" spans="2:2" x14ac:dyDescent="0.2">
      <c r="B1192" s="14"/>
    </row>
    <row r="1193" spans="2:2" x14ac:dyDescent="0.2">
      <c r="B1193" s="14"/>
    </row>
    <row r="1194" spans="2:2" x14ac:dyDescent="0.2">
      <c r="B1194" s="14"/>
    </row>
    <row r="1195" spans="2:2" x14ac:dyDescent="0.2">
      <c r="B1195" s="14"/>
    </row>
    <row r="1196" spans="2:2" x14ac:dyDescent="0.2">
      <c r="B1196" s="14"/>
    </row>
    <row r="1197" spans="2:2" x14ac:dyDescent="0.2">
      <c r="B1197" s="14"/>
    </row>
    <row r="1198" spans="2:2" x14ac:dyDescent="0.2">
      <c r="B1198" s="14"/>
    </row>
    <row r="1199" spans="2:2" x14ac:dyDescent="0.2">
      <c r="B1199" s="14"/>
    </row>
    <row r="1200" spans="2:2" x14ac:dyDescent="0.2">
      <c r="B1200" s="14"/>
    </row>
    <row r="1201" spans="2:2" x14ac:dyDescent="0.2">
      <c r="B1201" s="14"/>
    </row>
    <row r="1202" spans="2:2" x14ac:dyDescent="0.2">
      <c r="B1202" s="14"/>
    </row>
    <row r="1203" spans="2:2" x14ac:dyDescent="0.2">
      <c r="B1203" s="14"/>
    </row>
    <row r="1204" spans="2:2" x14ac:dyDescent="0.2">
      <c r="B1204" s="14"/>
    </row>
    <row r="1205" spans="2:2" x14ac:dyDescent="0.2">
      <c r="B1205" s="14"/>
    </row>
    <row r="1206" spans="2:2" x14ac:dyDescent="0.2">
      <c r="B1206" s="14"/>
    </row>
    <row r="1207" spans="2:2" x14ac:dyDescent="0.2">
      <c r="B1207" s="14"/>
    </row>
    <row r="1208" spans="2:2" x14ac:dyDescent="0.2">
      <c r="B1208" s="14"/>
    </row>
    <row r="1209" spans="2:2" x14ac:dyDescent="0.2">
      <c r="B1209" s="14"/>
    </row>
    <row r="1210" spans="2:2" x14ac:dyDescent="0.2">
      <c r="B1210" s="14"/>
    </row>
    <row r="1211" spans="2:2" x14ac:dyDescent="0.2">
      <c r="B1211" s="14"/>
    </row>
    <row r="1212" spans="2:2" x14ac:dyDescent="0.2">
      <c r="B1212" s="14"/>
    </row>
    <row r="1213" spans="2:2" x14ac:dyDescent="0.2">
      <c r="B1213" s="14"/>
    </row>
    <row r="1214" spans="2:2" x14ac:dyDescent="0.2">
      <c r="B1214" s="14"/>
    </row>
    <row r="1215" spans="2:2" x14ac:dyDescent="0.2">
      <c r="B1215" s="14"/>
    </row>
    <row r="1216" spans="2:2" x14ac:dyDescent="0.2">
      <c r="B1216" s="14"/>
    </row>
    <row r="1217" spans="2:2" x14ac:dyDescent="0.2">
      <c r="B1217" s="14"/>
    </row>
    <row r="1218" spans="2:2" x14ac:dyDescent="0.2">
      <c r="B1218" s="14"/>
    </row>
    <row r="1219" spans="2:2" x14ac:dyDescent="0.2">
      <c r="B1219" s="14"/>
    </row>
    <row r="1220" spans="2:2" x14ac:dyDescent="0.2">
      <c r="B1220" s="14"/>
    </row>
    <row r="1221" spans="2:2" x14ac:dyDescent="0.2">
      <c r="B1221" s="14"/>
    </row>
    <row r="1222" spans="2:2" x14ac:dyDescent="0.2">
      <c r="B1222" s="14"/>
    </row>
    <row r="1223" spans="2:2" x14ac:dyDescent="0.2">
      <c r="B1223" s="14"/>
    </row>
    <row r="1224" spans="2:2" x14ac:dyDescent="0.2">
      <c r="B1224" s="14"/>
    </row>
    <row r="1225" spans="2:2" x14ac:dyDescent="0.2">
      <c r="B1225" s="14"/>
    </row>
    <row r="1226" spans="2:2" x14ac:dyDescent="0.2">
      <c r="B1226" s="14"/>
    </row>
    <row r="1227" spans="2:2" x14ac:dyDescent="0.2">
      <c r="B1227" s="14"/>
    </row>
    <row r="1228" spans="2:2" x14ac:dyDescent="0.2">
      <c r="B1228" s="14"/>
    </row>
    <row r="1229" spans="2:2" x14ac:dyDescent="0.2">
      <c r="B1229" s="14"/>
    </row>
    <row r="1230" spans="2:2" x14ac:dyDescent="0.2">
      <c r="B1230" s="14"/>
    </row>
    <row r="1231" spans="2:2" x14ac:dyDescent="0.2">
      <c r="B1231" s="14"/>
    </row>
    <row r="1232" spans="2:2" x14ac:dyDescent="0.2">
      <c r="B1232" s="14"/>
    </row>
    <row r="1233" spans="2:2" x14ac:dyDescent="0.2">
      <c r="B1233" s="14"/>
    </row>
    <row r="1234" spans="2:2" x14ac:dyDescent="0.2">
      <c r="B1234" s="14"/>
    </row>
    <row r="1235" spans="2:2" x14ac:dyDescent="0.2">
      <c r="B1235" s="14"/>
    </row>
    <row r="1236" spans="2:2" x14ac:dyDescent="0.2">
      <c r="B1236" s="14"/>
    </row>
    <row r="1237" spans="2:2" x14ac:dyDescent="0.2">
      <c r="B1237" s="14"/>
    </row>
    <row r="1238" spans="2:2" x14ac:dyDescent="0.2">
      <c r="B1238" s="14"/>
    </row>
    <row r="1239" spans="2:2" x14ac:dyDescent="0.2">
      <c r="B1239" s="14"/>
    </row>
    <row r="1240" spans="2:2" x14ac:dyDescent="0.2">
      <c r="B1240" s="14"/>
    </row>
    <row r="1241" spans="2:2" x14ac:dyDescent="0.2">
      <c r="B1241" s="14"/>
    </row>
    <row r="1242" spans="2:2" x14ac:dyDescent="0.2">
      <c r="B1242" s="14"/>
    </row>
    <row r="1243" spans="2:2" x14ac:dyDescent="0.2">
      <c r="B1243" s="14"/>
    </row>
    <row r="1244" spans="2:2" x14ac:dyDescent="0.2">
      <c r="B1244" s="14"/>
    </row>
    <row r="1245" spans="2:2" x14ac:dyDescent="0.2">
      <c r="B1245" s="14"/>
    </row>
    <row r="1246" spans="2:2" x14ac:dyDescent="0.2">
      <c r="B1246" s="14"/>
    </row>
    <row r="1247" spans="2:2" x14ac:dyDescent="0.2">
      <c r="B1247" s="14"/>
    </row>
    <row r="1248" spans="2:2" x14ac:dyDescent="0.2">
      <c r="B1248" s="14"/>
    </row>
    <row r="1249" spans="2:2" x14ac:dyDescent="0.2">
      <c r="B1249" s="14"/>
    </row>
    <row r="1250" spans="2:2" x14ac:dyDescent="0.2">
      <c r="B1250" s="14"/>
    </row>
    <row r="1251" spans="2:2" x14ac:dyDescent="0.2">
      <c r="B1251" s="14"/>
    </row>
    <row r="1252" spans="2:2" x14ac:dyDescent="0.2">
      <c r="B1252" s="14"/>
    </row>
    <row r="1253" spans="2:2" x14ac:dyDescent="0.2">
      <c r="B1253" s="14"/>
    </row>
    <row r="1254" spans="2:2" x14ac:dyDescent="0.2">
      <c r="B1254" s="14"/>
    </row>
    <row r="1255" spans="2:2" x14ac:dyDescent="0.2">
      <c r="B1255" s="14"/>
    </row>
    <row r="1256" spans="2:2" x14ac:dyDescent="0.2">
      <c r="B1256" s="14"/>
    </row>
    <row r="1257" spans="2:2" x14ac:dyDescent="0.2">
      <c r="B1257" s="14"/>
    </row>
    <row r="1258" spans="2:2" x14ac:dyDescent="0.2">
      <c r="B1258" s="14"/>
    </row>
    <row r="1259" spans="2:2" x14ac:dyDescent="0.2">
      <c r="B1259" s="14"/>
    </row>
    <row r="1260" spans="2:2" x14ac:dyDescent="0.2">
      <c r="B1260" s="14"/>
    </row>
    <row r="1261" spans="2:2" x14ac:dyDescent="0.2">
      <c r="B1261" s="14"/>
    </row>
    <row r="1262" spans="2:2" x14ac:dyDescent="0.2">
      <c r="B1262" s="14"/>
    </row>
    <row r="1263" spans="2:2" x14ac:dyDescent="0.2">
      <c r="B1263" s="14"/>
    </row>
    <row r="1264" spans="2:2" x14ac:dyDescent="0.2">
      <c r="B1264" s="14"/>
    </row>
    <row r="1265" spans="2:2" x14ac:dyDescent="0.2">
      <c r="B1265" s="14"/>
    </row>
    <row r="1266" spans="2:2" x14ac:dyDescent="0.2">
      <c r="B1266" s="14"/>
    </row>
    <row r="1267" spans="2:2" x14ac:dyDescent="0.2">
      <c r="B1267" s="14"/>
    </row>
    <row r="1268" spans="2:2" x14ac:dyDescent="0.2">
      <c r="B1268" s="14"/>
    </row>
    <row r="1269" spans="2:2" x14ac:dyDescent="0.2">
      <c r="B1269" s="14"/>
    </row>
    <row r="1270" spans="2:2" x14ac:dyDescent="0.2">
      <c r="B1270" s="14"/>
    </row>
    <row r="1271" spans="2:2" x14ac:dyDescent="0.2">
      <c r="B1271" s="14"/>
    </row>
    <row r="1272" spans="2:2" x14ac:dyDescent="0.2">
      <c r="B1272" s="14"/>
    </row>
    <row r="1273" spans="2:2" x14ac:dyDescent="0.2">
      <c r="B1273" s="14"/>
    </row>
    <row r="1274" spans="2:2" x14ac:dyDescent="0.2">
      <c r="B1274" s="14"/>
    </row>
    <row r="1275" spans="2:2" x14ac:dyDescent="0.2">
      <c r="B1275" s="14"/>
    </row>
    <row r="1276" spans="2:2" x14ac:dyDescent="0.2">
      <c r="B1276" s="14"/>
    </row>
    <row r="1277" spans="2:2" x14ac:dyDescent="0.2">
      <c r="B1277" s="14"/>
    </row>
    <row r="1278" spans="2:2" x14ac:dyDescent="0.2">
      <c r="B1278" s="14"/>
    </row>
    <row r="1279" spans="2:2" x14ac:dyDescent="0.2">
      <c r="B1279" s="14"/>
    </row>
    <row r="1280" spans="2:2" x14ac:dyDescent="0.2">
      <c r="B1280" s="14"/>
    </row>
    <row r="1281" spans="2:2" x14ac:dyDescent="0.2">
      <c r="B1281" s="14"/>
    </row>
    <row r="1282" spans="2:2" x14ac:dyDescent="0.2">
      <c r="B1282" s="14"/>
    </row>
    <row r="1283" spans="2:2" x14ac:dyDescent="0.2">
      <c r="B1283" s="14"/>
    </row>
    <row r="1284" spans="2:2" x14ac:dyDescent="0.2">
      <c r="B1284" s="14"/>
    </row>
    <row r="1285" spans="2:2" x14ac:dyDescent="0.2">
      <c r="B1285" s="14"/>
    </row>
    <row r="1286" spans="2:2" x14ac:dyDescent="0.2">
      <c r="B1286" s="14"/>
    </row>
    <row r="1287" spans="2:2" x14ac:dyDescent="0.2">
      <c r="B1287" s="14"/>
    </row>
    <row r="1288" spans="2:2" x14ac:dyDescent="0.2">
      <c r="B1288" s="14"/>
    </row>
    <row r="1289" spans="2:2" x14ac:dyDescent="0.2">
      <c r="B1289" s="14"/>
    </row>
    <row r="1290" spans="2:2" x14ac:dyDescent="0.2">
      <c r="B1290" s="14"/>
    </row>
    <row r="1291" spans="2:2" x14ac:dyDescent="0.2">
      <c r="B1291" s="14"/>
    </row>
    <row r="1292" spans="2:2" x14ac:dyDescent="0.2">
      <c r="B1292" s="14"/>
    </row>
    <row r="1293" spans="2:2" x14ac:dyDescent="0.2">
      <c r="B1293" s="14"/>
    </row>
    <row r="1294" spans="2:2" x14ac:dyDescent="0.2">
      <c r="B1294" s="14"/>
    </row>
    <row r="1295" spans="2:2" x14ac:dyDescent="0.2">
      <c r="B1295" s="14"/>
    </row>
    <row r="1296" spans="2:2" x14ac:dyDescent="0.2">
      <c r="B1296" s="14"/>
    </row>
    <row r="1297" spans="2:2" x14ac:dyDescent="0.2">
      <c r="B1297" s="14"/>
    </row>
    <row r="1298" spans="2:2" x14ac:dyDescent="0.2">
      <c r="B1298" s="14"/>
    </row>
    <row r="1299" spans="2:2" x14ac:dyDescent="0.2">
      <c r="B1299" s="14"/>
    </row>
    <row r="1300" spans="2:2" x14ac:dyDescent="0.2">
      <c r="B1300" s="14"/>
    </row>
    <row r="1301" spans="2:2" x14ac:dyDescent="0.2">
      <c r="B1301" s="14"/>
    </row>
    <row r="1302" spans="2:2" x14ac:dyDescent="0.2">
      <c r="B1302" s="14"/>
    </row>
    <row r="1303" spans="2:2" x14ac:dyDescent="0.2">
      <c r="B1303" s="14"/>
    </row>
    <row r="1304" spans="2:2" x14ac:dyDescent="0.2">
      <c r="B1304" s="14"/>
    </row>
    <row r="1305" spans="2:2" x14ac:dyDescent="0.2">
      <c r="B1305" s="14"/>
    </row>
    <row r="1306" spans="2:2" x14ac:dyDescent="0.2">
      <c r="B1306" s="14"/>
    </row>
    <row r="1307" spans="2:2" x14ac:dyDescent="0.2">
      <c r="B1307" s="14"/>
    </row>
    <row r="1308" spans="2:2" x14ac:dyDescent="0.2">
      <c r="B1308" s="14"/>
    </row>
    <row r="1309" spans="2:2" x14ac:dyDescent="0.2">
      <c r="B1309" s="14"/>
    </row>
    <row r="1310" spans="2:2" x14ac:dyDescent="0.2">
      <c r="B1310" s="14"/>
    </row>
    <row r="1311" spans="2:2" x14ac:dyDescent="0.2">
      <c r="B1311" s="14"/>
    </row>
    <row r="1312" spans="2:2" x14ac:dyDescent="0.2">
      <c r="B1312" s="14"/>
    </row>
    <row r="1313" spans="2:2" x14ac:dyDescent="0.2">
      <c r="B1313" s="14"/>
    </row>
    <row r="1314" spans="2:2" x14ac:dyDescent="0.2">
      <c r="B1314" s="14"/>
    </row>
    <row r="1315" spans="2:2" x14ac:dyDescent="0.2">
      <c r="B1315" s="14"/>
    </row>
    <row r="1316" spans="2:2" x14ac:dyDescent="0.2">
      <c r="B1316" s="14"/>
    </row>
    <row r="1317" spans="2:2" x14ac:dyDescent="0.2">
      <c r="B1317" s="14"/>
    </row>
    <row r="1318" spans="2:2" x14ac:dyDescent="0.2">
      <c r="B1318" s="14"/>
    </row>
    <row r="1319" spans="2:2" x14ac:dyDescent="0.2">
      <c r="B1319" s="14"/>
    </row>
    <row r="1320" spans="2:2" x14ac:dyDescent="0.2">
      <c r="B1320" s="14"/>
    </row>
    <row r="1321" spans="2:2" x14ac:dyDescent="0.2">
      <c r="B1321" s="14"/>
    </row>
    <row r="1322" spans="2:2" x14ac:dyDescent="0.2">
      <c r="B1322" s="14"/>
    </row>
    <row r="1323" spans="2:2" x14ac:dyDescent="0.2">
      <c r="B1323" s="14"/>
    </row>
    <row r="1324" spans="2:2" x14ac:dyDescent="0.2">
      <c r="B1324" s="14"/>
    </row>
    <row r="1325" spans="2:2" x14ac:dyDescent="0.2">
      <c r="B1325" s="14"/>
    </row>
    <row r="1326" spans="2:2" x14ac:dyDescent="0.2">
      <c r="B1326" s="14"/>
    </row>
    <row r="1327" spans="2:2" x14ac:dyDescent="0.2">
      <c r="B1327" s="14"/>
    </row>
    <row r="1328" spans="2:2" x14ac:dyDescent="0.2">
      <c r="B1328" s="14"/>
    </row>
    <row r="1329" spans="2:2" x14ac:dyDescent="0.2">
      <c r="B1329" s="14"/>
    </row>
    <row r="1330" spans="2:2" x14ac:dyDescent="0.2">
      <c r="B1330" s="14"/>
    </row>
    <row r="1331" spans="2:2" x14ac:dyDescent="0.2">
      <c r="B1331" s="14"/>
    </row>
    <row r="1332" spans="2:2" x14ac:dyDescent="0.2">
      <c r="B1332" s="14"/>
    </row>
    <row r="1333" spans="2:2" x14ac:dyDescent="0.2">
      <c r="B1333" s="14"/>
    </row>
    <row r="1334" spans="2:2" x14ac:dyDescent="0.2">
      <c r="B1334" s="14"/>
    </row>
    <row r="1335" spans="2:2" x14ac:dyDescent="0.2">
      <c r="B1335" s="14"/>
    </row>
    <row r="1336" spans="2:2" x14ac:dyDescent="0.2">
      <c r="B1336" s="14"/>
    </row>
    <row r="1337" spans="2:2" x14ac:dyDescent="0.2">
      <c r="B1337" s="14"/>
    </row>
    <row r="1338" spans="2:2" x14ac:dyDescent="0.2">
      <c r="B1338" s="14"/>
    </row>
    <row r="1339" spans="2:2" x14ac:dyDescent="0.2">
      <c r="B1339" s="14"/>
    </row>
    <row r="1340" spans="2:2" x14ac:dyDescent="0.2">
      <c r="B1340" s="14"/>
    </row>
    <row r="1341" spans="2:2" x14ac:dyDescent="0.2">
      <c r="B1341" s="14"/>
    </row>
    <row r="1342" spans="2:2" x14ac:dyDescent="0.2">
      <c r="B1342" s="14"/>
    </row>
    <row r="1343" spans="2:2" x14ac:dyDescent="0.2">
      <c r="B1343" s="14"/>
    </row>
    <row r="1344" spans="2:2" x14ac:dyDescent="0.2">
      <c r="B1344" s="14"/>
    </row>
    <row r="1345" spans="2:2" x14ac:dyDescent="0.2">
      <c r="B1345" s="14"/>
    </row>
    <row r="1346" spans="2:2" x14ac:dyDescent="0.2">
      <c r="B1346" s="14"/>
    </row>
    <row r="1347" spans="2:2" x14ac:dyDescent="0.2">
      <c r="B1347" s="14"/>
    </row>
    <row r="1348" spans="2:2" x14ac:dyDescent="0.2">
      <c r="B1348" s="14"/>
    </row>
    <row r="1349" spans="2:2" x14ac:dyDescent="0.2">
      <c r="B1349" s="14"/>
    </row>
    <row r="1350" spans="2:2" x14ac:dyDescent="0.2">
      <c r="B1350" s="14"/>
    </row>
    <row r="1351" spans="2:2" x14ac:dyDescent="0.2">
      <c r="B1351" s="14"/>
    </row>
    <row r="1352" spans="2:2" x14ac:dyDescent="0.2">
      <c r="B1352" s="14"/>
    </row>
    <row r="1353" spans="2:2" x14ac:dyDescent="0.2">
      <c r="B1353" s="14"/>
    </row>
    <row r="1354" spans="2:2" x14ac:dyDescent="0.2">
      <c r="B1354" s="14"/>
    </row>
    <row r="1355" spans="2:2" x14ac:dyDescent="0.2">
      <c r="B1355" s="14"/>
    </row>
    <row r="1356" spans="2:2" x14ac:dyDescent="0.2">
      <c r="B1356" s="14"/>
    </row>
    <row r="1357" spans="2:2" x14ac:dyDescent="0.2">
      <c r="B1357" s="14"/>
    </row>
    <row r="1358" spans="2:2" x14ac:dyDescent="0.2">
      <c r="B1358" s="14"/>
    </row>
    <row r="1359" spans="2:2" x14ac:dyDescent="0.2">
      <c r="B1359" s="14"/>
    </row>
    <row r="1360" spans="2:2" x14ac:dyDescent="0.2">
      <c r="B1360" s="14"/>
    </row>
    <row r="1361" spans="2:2" x14ac:dyDescent="0.2">
      <c r="B1361" s="14"/>
    </row>
    <row r="1362" spans="2:2" x14ac:dyDescent="0.2">
      <c r="B1362" s="14"/>
    </row>
    <row r="1363" spans="2:2" x14ac:dyDescent="0.2">
      <c r="B1363" s="14"/>
    </row>
    <row r="1364" spans="2:2" x14ac:dyDescent="0.2">
      <c r="B1364" s="14"/>
    </row>
    <row r="1365" spans="2:2" x14ac:dyDescent="0.2">
      <c r="B1365" s="14"/>
    </row>
    <row r="1366" spans="2:2" x14ac:dyDescent="0.2">
      <c r="B1366" s="14"/>
    </row>
    <row r="1367" spans="2:2" x14ac:dyDescent="0.2">
      <c r="B1367" s="14"/>
    </row>
    <row r="1368" spans="2:2" x14ac:dyDescent="0.2">
      <c r="B1368" s="14"/>
    </row>
    <row r="1369" spans="2:2" x14ac:dyDescent="0.2">
      <c r="B1369" s="14"/>
    </row>
    <row r="1370" spans="2:2" x14ac:dyDescent="0.2">
      <c r="B1370" s="14"/>
    </row>
    <row r="1371" spans="2:2" x14ac:dyDescent="0.2">
      <c r="B1371" s="14"/>
    </row>
    <row r="1372" spans="2:2" x14ac:dyDescent="0.2">
      <c r="B1372" s="14"/>
    </row>
    <row r="1373" spans="2:2" x14ac:dyDescent="0.2">
      <c r="B1373" s="14"/>
    </row>
    <row r="1374" spans="2:2" x14ac:dyDescent="0.2">
      <c r="B1374" s="14"/>
    </row>
    <row r="1375" spans="2:2" x14ac:dyDescent="0.2">
      <c r="B1375" s="14"/>
    </row>
    <row r="1376" spans="2:2" x14ac:dyDescent="0.2">
      <c r="B1376" s="14"/>
    </row>
    <row r="1377" spans="2:2" x14ac:dyDescent="0.2">
      <c r="B1377" s="14"/>
    </row>
    <row r="1378" spans="2:2" x14ac:dyDescent="0.2">
      <c r="B1378" s="14"/>
    </row>
    <row r="1379" spans="2:2" x14ac:dyDescent="0.2">
      <c r="B1379" s="14"/>
    </row>
    <row r="1380" spans="2:2" x14ac:dyDescent="0.2">
      <c r="B1380" s="14"/>
    </row>
    <row r="1381" spans="2:2" x14ac:dyDescent="0.2">
      <c r="B1381" s="14"/>
    </row>
    <row r="1382" spans="2:2" x14ac:dyDescent="0.2">
      <c r="B1382" s="14"/>
    </row>
    <row r="1383" spans="2:2" x14ac:dyDescent="0.2">
      <c r="B1383" s="14"/>
    </row>
    <row r="1384" spans="2:2" x14ac:dyDescent="0.2">
      <c r="B1384" s="14"/>
    </row>
    <row r="1385" spans="2:2" x14ac:dyDescent="0.2">
      <c r="B1385" s="14"/>
    </row>
    <row r="1386" spans="2:2" x14ac:dyDescent="0.2">
      <c r="B1386" s="14"/>
    </row>
    <row r="1387" spans="2:2" x14ac:dyDescent="0.2">
      <c r="B1387" s="14"/>
    </row>
    <row r="1388" spans="2:2" x14ac:dyDescent="0.2">
      <c r="B1388" s="14"/>
    </row>
    <row r="1389" spans="2:2" x14ac:dyDescent="0.2">
      <c r="B1389" s="14"/>
    </row>
    <row r="1390" spans="2:2" x14ac:dyDescent="0.2">
      <c r="B1390" s="14"/>
    </row>
    <row r="1391" spans="2:2" x14ac:dyDescent="0.2">
      <c r="B1391" s="14"/>
    </row>
    <row r="1392" spans="2:2" x14ac:dyDescent="0.2">
      <c r="B1392" s="14"/>
    </row>
    <row r="1393" spans="2:2" x14ac:dyDescent="0.2">
      <c r="B1393" s="14"/>
    </row>
    <row r="1394" spans="2:2" x14ac:dyDescent="0.2">
      <c r="B1394" s="14"/>
    </row>
    <row r="1395" spans="2:2" x14ac:dyDescent="0.2">
      <c r="B1395" s="14"/>
    </row>
    <row r="1396" spans="2:2" x14ac:dyDescent="0.2">
      <c r="B1396" s="14"/>
    </row>
    <row r="1397" spans="2:2" x14ac:dyDescent="0.2">
      <c r="B1397" s="14"/>
    </row>
    <row r="1398" spans="2:2" x14ac:dyDescent="0.2">
      <c r="B1398" s="14"/>
    </row>
    <row r="1399" spans="2:2" x14ac:dyDescent="0.2">
      <c r="B1399" s="14"/>
    </row>
    <row r="1400" spans="2:2" x14ac:dyDescent="0.2">
      <c r="B1400" s="14"/>
    </row>
    <row r="1401" spans="2:2" x14ac:dyDescent="0.2">
      <c r="B1401" s="14"/>
    </row>
    <row r="1402" spans="2:2" x14ac:dyDescent="0.2">
      <c r="B1402" s="14"/>
    </row>
    <row r="1403" spans="2:2" x14ac:dyDescent="0.2">
      <c r="B1403" s="14"/>
    </row>
    <row r="1404" spans="2:2" x14ac:dyDescent="0.2">
      <c r="B1404" s="14"/>
    </row>
    <row r="1405" spans="2:2" x14ac:dyDescent="0.2">
      <c r="B1405" s="14"/>
    </row>
    <row r="1406" spans="2:2" x14ac:dyDescent="0.2">
      <c r="B1406" s="14"/>
    </row>
    <row r="1407" spans="2:2" x14ac:dyDescent="0.2">
      <c r="B1407" s="14"/>
    </row>
    <row r="1408" spans="2:2" x14ac:dyDescent="0.2">
      <c r="B1408" s="14"/>
    </row>
    <row r="1409" spans="2:2" x14ac:dyDescent="0.2">
      <c r="B1409" s="14"/>
    </row>
    <row r="1410" spans="2:2" x14ac:dyDescent="0.2">
      <c r="B1410" s="14"/>
    </row>
    <row r="1411" spans="2:2" x14ac:dyDescent="0.2">
      <c r="B1411" s="14"/>
    </row>
    <row r="1412" spans="2:2" x14ac:dyDescent="0.2">
      <c r="B1412" s="14"/>
    </row>
    <row r="1413" spans="2:2" x14ac:dyDescent="0.2">
      <c r="B1413" s="14"/>
    </row>
    <row r="1414" spans="2:2" x14ac:dyDescent="0.2">
      <c r="B1414" s="14"/>
    </row>
    <row r="1415" spans="2:2" x14ac:dyDescent="0.2">
      <c r="B1415" s="14"/>
    </row>
    <row r="1416" spans="2:2" x14ac:dyDescent="0.2">
      <c r="B1416" s="14"/>
    </row>
    <row r="1417" spans="2:2" x14ac:dyDescent="0.2">
      <c r="B1417" s="14"/>
    </row>
    <row r="1418" spans="2:2" x14ac:dyDescent="0.2">
      <c r="B1418" s="14"/>
    </row>
    <row r="1419" spans="2:2" x14ac:dyDescent="0.2">
      <c r="B1419" s="14"/>
    </row>
    <row r="1420" spans="2:2" x14ac:dyDescent="0.2">
      <c r="B1420" s="14"/>
    </row>
    <row r="1421" spans="2:2" x14ac:dyDescent="0.2">
      <c r="B1421" s="14"/>
    </row>
    <row r="1422" spans="2:2" x14ac:dyDescent="0.2">
      <c r="B1422" s="14"/>
    </row>
    <row r="1423" spans="2:2" x14ac:dyDescent="0.2">
      <c r="B1423" s="14"/>
    </row>
    <row r="1424" spans="2:2" x14ac:dyDescent="0.2">
      <c r="B1424" s="14"/>
    </row>
    <row r="1425" spans="2:2" x14ac:dyDescent="0.2">
      <c r="B1425" s="14"/>
    </row>
    <row r="1426" spans="2:2" x14ac:dyDescent="0.2">
      <c r="B1426" s="14"/>
    </row>
    <row r="1427" spans="2:2" x14ac:dyDescent="0.2">
      <c r="B1427" s="14"/>
    </row>
    <row r="1428" spans="2:2" x14ac:dyDescent="0.2">
      <c r="B1428" s="14"/>
    </row>
    <row r="1429" spans="2:2" x14ac:dyDescent="0.2">
      <c r="B1429" s="14"/>
    </row>
    <row r="1430" spans="2:2" x14ac:dyDescent="0.2">
      <c r="B1430" s="14"/>
    </row>
    <row r="1431" spans="2:2" x14ac:dyDescent="0.2">
      <c r="B1431" s="14"/>
    </row>
    <row r="1432" spans="2:2" x14ac:dyDescent="0.2">
      <c r="B1432" s="14"/>
    </row>
    <row r="1433" spans="2:2" x14ac:dyDescent="0.2">
      <c r="B1433" s="14"/>
    </row>
    <row r="1434" spans="2:2" x14ac:dyDescent="0.2">
      <c r="B1434" s="14"/>
    </row>
    <row r="1435" spans="2:2" x14ac:dyDescent="0.2">
      <c r="B1435" s="14"/>
    </row>
    <row r="1436" spans="2:2" x14ac:dyDescent="0.2">
      <c r="B1436" s="14"/>
    </row>
    <row r="1437" spans="2:2" x14ac:dyDescent="0.2">
      <c r="B1437" s="14"/>
    </row>
    <row r="1438" spans="2:2" x14ac:dyDescent="0.2">
      <c r="B1438" s="14"/>
    </row>
    <row r="1439" spans="2:2" x14ac:dyDescent="0.2">
      <c r="B1439" s="14"/>
    </row>
    <row r="1440" spans="2:2" x14ac:dyDescent="0.2">
      <c r="B1440" s="14"/>
    </row>
    <row r="1441" spans="2:2" x14ac:dyDescent="0.2">
      <c r="B1441" s="14"/>
    </row>
    <row r="1442" spans="2:2" x14ac:dyDescent="0.2">
      <c r="B1442" s="14"/>
    </row>
    <row r="1443" spans="2:2" x14ac:dyDescent="0.2">
      <c r="B1443" s="14"/>
    </row>
    <row r="1444" spans="2:2" x14ac:dyDescent="0.2">
      <c r="B1444" s="14"/>
    </row>
    <row r="1445" spans="2:2" x14ac:dyDescent="0.2">
      <c r="B1445" s="14"/>
    </row>
    <row r="1446" spans="2:2" x14ac:dyDescent="0.2">
      <c r="B1446" s="14"/>
    </row>
    <row r="1447" spans="2:2" x14ac:dyDescent="0.2">
      <c r="B1447" s="14"/>
    </row>
    <row r="1448" spans="2:2" x14ac:dyDescent="0.2">
      <c r="B1448" s="14"/>
    </row>
    <row r="1449" spans="2:2" x14ac:dyDescent="0.2">
      <c r="B1449" s="14"/>
    </row>
    <row r="1450" spans="2:2" x14ac:dyDescent="0.2">
      <c r="B1450" s="14"/>
    </row>
    <row r="1451" spans="2:2" x14ac:dyDescent="0.2">
      <c r="B1451" s="14"/>
    </row>
    <row r="1452" spans="2:2" x14ac:dyDescent="0.2">
      <c r="B1452" s="14"/>
    </row>
    <row r="1453" spans="2:2" x14ac:dyDescent="0.2">
      <c r="B1453" s="14"/>
    </row>
    <row r="1454" spans="2:2" x14ac:dyDescent="0.2">
      <c r="B1454" s="14"/>
    </row>
    <row r="1455" spans="2:2" x14ac:dyDescent="0.2">
      <c r="B1455" s="14"/>
    </row>
    <row r="1456" spans="2:2" x14ac:dyDescent="0.2">
      <c r="B1456" s="14"/>
    </row>
    <row r="1457" spans="2:2" x14ac:dyDescent="0.2">
      <c r="B1457" s="14"/>
    </row>
    <row r="1458" spans="2:2" x14ac:dyDescent="0.2">
      <c r="B1458" s="14"/>
    </row>
    <row r="1459" spans="2:2" x14ac:dyDescent="0.2">
      <c r="B1459" s="14"/>
    </row>
    <row r="1460" spans="2:2" x14ac:dyDescent="0.2">
      <c r="B1460" s="14"/>
    </row>
    <row r="1461" spans="2:2" x14ac:dyDescent="0.2">
      <c r="B1461" s="14"/>
    </row>
    <row r="1462" spans="2:2" x14ac:dyDescent="0.2">
      <c r="B1462" s="14"/>
    </row>
    <row r="1463" spans="2:2" x14ac:dyDescent="0.2">
      <c r="B1463" s="14"/>
    </row>
    <row r="1464" spans="2:2" x14ac:dyDescent="0.2">
      <c r="B1464" s="14"/>
    </row>
    <row r="1465" spans="2:2" x14ac:dyDescent="0.2">
      <c r="B1465" s="14"/>
    </row>
    <row r="1466" spans="2:2" x14ac:dyDescent="0.2">
      <c r="B1466" s="14"/>
    </row>
    <row r="1467" spans="2:2" x14ac:dyDescent="0.2">
      <c r="B1467" s="14"/>
    </row>
    <row r="1468" spans="2:2" x14ac:dyDescent="0.2">
      <c r="B1468" s="14"/>
    </row>
    <row r="1469" spans="2:2" x14ac:dyDescent="0.2">
      <c r="B1469" s="14"/>
    </row>
    <row r="1470" spans="2:2" x14ac:dyDescent="0.2">
      <c r="B1470" s="14"/>
    </row>
    <row r="1471" spans="2:2" x14ac:dyDescent="0.2">
      <c r="B1471" s="14"/>
    </row>
    <row r="1472" spans="2:2" x14ac:dyDescent="0.2">
      <c r="B1472" s="14"/>
    </row>
    <row r="1473" spans="2:2" x14ac:dyDescent="0.2">
      <c r="B1473" s="14"/>
    </row>
    <row r="1474" spans="2:2" x14ac:dyDescent="0.2">
      <c r="B1474" s="14"/>
    </row>
    <row r="1475" spans="2:2" x14ac:dyDescent="0.2">
      <c r="B1475" s="14"/>
    </row>
    <row r="1476" spans="2:2" x14ac:dyDescent="0.2">
      <c r="B1476" s="14"/>
    </row>
    <row r="1477" spans="2:2" x14ac:dyDescent="0.2">
      <c r="B1477" s="14"/>
    </row>
    <row r="1478" spans="2:2" x14ac:dyDescent="0.2">
      <c r="B1478" s="14"/>
    </row>
    <row r="1479" spans="2:2" x14ac:dyDescent="0.2">
      <c r="B1479" s="14"/>
    </row>
    <row r="1480" spans="2:2" x14ac:dyDescent="0.2">
      <c r="B1480" s="14"/>
    </row>
    <row r="1481" spans="2:2" x14ac:dyDescent="0.2">
      <c r="B1481" s="14"/>
    </row>
    <row r="1482" spans="2:2" x14ac:dyDescent="0.2">
      <c r="B1482" s="14"/>
    </row>
    <row r="1483" spans="2:2" x14ac:dyDescent="0.2">
      <c r="B1483" s="14"/>
    </row>
    <row r="1484" spans="2:2" x14ac:dyDescent="0.2">
      <c r="B1484" s="14"/>
    </row>
    <row r="1485" spans="2:2" x14ac:dyDescent="0.2">
      <c r="B1485" s="14"/>
    </row>
    <row r="1486" spans="2:2" x14ac:dyDescent="0.2">
      <c r="B1486" s="14"/>
    </row>
    <row r="1487" spans="2:2" x14ac:dyDescent="0.2">
      <c r="B1487" s="14"/>
    </row>
    <row r="1488" spans="2:2" x14ac:dyDescent="0.2">
      <c r="B1488" s="14"/>
    </row>
    <row r="1489" spans="2:2" x14ac:dyDescent="0.2">
      <c r="B1489" s="14"/>
    </row>
    <row r="1490" spans="2:2" x14ac:dyDescent="0.2">
      <c r="B1490" s="14"/>
    </row>
    <row r="1491" spans="2:2" x14ac:dyDescent="0.2">
      <c r="B1491" s="14"/>
    </row>
    <row r="1492" spans="2:2" x14ac:dyDescent="0.2">
      <c r="B1492" s="14"/>
    </row>
    <row r="1493" spans="2:2" x14ac:dyDescent="0.2">
      <c r="B1493" s="14"/>
    </row>
    <row r="1494" spans="2:2" x14ac:dyDescent="0.2">
      <c r="B1494" s="14"/>
    </row>
    <row r="1495" spans="2:2" x14ac:dyDescent="0.2">
      <c r="B1495" s="14"/>
    </row>
    <row r="1496" spans="2:2" x14ac:dyDescent="0.2">
      <c r="B1496" s="14"/>
    </row>
    <row r="1497" spans="2:2" x14ac:dyDescent="0.2">
      <c r="B1497" s="14"/>
    </row>
    <row r="1498" spans="2:2" x14ac:dyDescent="0.2">
      <c r="B1498" s="14"/>
    </row>
    <row r="1499" spans="2:2" x14ac:dyDescent="0.2">
      <c r="B1499" s="14"/>
    </row>
    <row r="1500" spans="2:2" x14ac:dyDescent="0.2">
      <c r="B1500" s="14"/>
    </row>
    <row r="1501" spans="2:2" x14ac:dyDescent="0.2">
      <c r="B1501" s="14"/>
    </row>
    <row r="1502" spans="2:2" x14ac:dyDescent="0.2">
      <c r="B1502" s="14"/>
    </row>
    <row r="1503" spans="2:2" x14ac:dyDescent="0.2">
      <c r="B1503" s="14"/>
    </row>
    <row r="1504" spans="2:2" x14ac:dyDescent="0.2">
      <c r="B1504" s="14"/>
    </row>
    <row r="1505" spans="2:2" x14ac:dyDescent="0.2">
      <c r="B1505" s="14"/>
    </row>
    <row r="1506" spans="2:2" x14ac:dyDescent="0.2">
      <c r="B1506" s="14"/>
    </row>
    <row r="1507" spans="2:2" x14ac:dyDescent="0.2">
      <c r="B1507" s="14"/>
    </row>
    <row r="1508" spans="2:2" x14ac:dyDescent="0.2">
      <c r="B1508" s="14"/>
    </row>
    <row r="1509" spans="2:2" x14ac:dyDescent="0.2">
      <c r="B1509" s="14"/>
    </row>
    <row r="1510" spans="2:2" x14ac:dyDescent="0.2">
      <c r="B1510" s="14"/>
    </row>
    <row r="1511" spans="2:2" x14ac:dyDescent="0.2">
      <c r="B1511" s="14"/>
    </row>
    <row r="1512" spans="2:2" x14ac:dyDescent="0.2">
      <c r="B1512" s="14"/>
    </row>
    <row r="1513" spans="2:2" x14ac:dyDescent="0.2">
      <c r="B1513" s="14"/>
    </row>
    <row r="1514" spans="2:2" x14ac:dyDescent="0.2">
      <c r="B1514" s="14"/>
    </row>
    <row r="1515" spans="2:2" x14ac:dyDescent="0.2">
      <c r="B1515" s="14"/>
    </row>
    <row r="1516" spans="2:2" x14ac:dyDescent="0.2">
      <c r="B1516" s="14"/>
    </row>
    <row r="1517" spans="2:2" x14ac:dyDescent="0.2">
      <c r="B1517" s="14"/>
    </row>
    <row r="1518" spans="2:2" x14ac:dyDescent="0.2">
      <c r="B1518" s="14"/>
    </row>
    <row r="1519" spans="2:2" x14ac:dyDescent="0.2">
      <c r="B1519" s="14"/>
    </row>
    <row r="1520" spans="2:2" x14ac:dyDescent="0.2">
      <c r="B1520" s="14"/>
    </row>
    <row r="1521" spans="2:2" x14ac:dyDescent="0.2">
      <c r="B1521" s="14"/>
    </row>
    <row r="1522" spans="2:2" x14ac:dyDescent="0.2">
      <c r="B1522" s="14"/>
    </row>
    <row r="1523" spans="2:2" x14ac:dyDescent="0.2">
      <c r="B1523" s="14"/>
    </row>
    <row r="1524" spans="2:2" x14ac:dyDescent="0.2">
      <c r="B1524" s="14"/>
    </row>
    <row r="1525" spans="2:2" x14ac:dyDescent="0.2">
      <c r="B1525" s="14"/>
    </row>
    <row r="1526" spans="2:2" x14ac:dyDescent="0.2">
      <c r="B1526" s="14"/>
    </row>
    <row r="1527" spans="2:2" x14ac:dyDescent="0.2">
      <c r="B1527" s="14"/>
    </row>
    <row r="1528" spans="2:2" x14ac:dyDescent="0.2">
      <c r="B1528" s="14"/>
    </row>
    <row r="1529" spans="2:2" x14ac:dyDescent="0.2">
      <c r="B1529" s="14"/>
    </row>
    <row r="1530" spans="2:2" x14ac:dyDescent="0.2">
      <c r="B1530" s="14"/>
    </row>
    <row r="1531" spans="2:2" x14ac:dyDescent="0.2">
      <c r="B1531" s="14"/>
    </row>
    <row r="1532" spans="2:2" x14ac:dyDescent="0.2">
      <c r="B1532" s="14"/>
    </row>
    <row r="1533" spans="2:2" x14ac:dyDescent="0.2">
      <c r="B1533" s="14"/>
    </row>
    <row r="1534" spans="2:2" x14ac:dyDescent="0.2">
      <c r="B1534" s="14"/>
    </row>
    <row r="1535" spans="2:2" x14ac:dyDescent="0.2">
      <c r="B1535" s="14"/>
    </row>
    <row r="1536" spans="2:2" x14ac:dyDescent="0.2">
      <c r="B1536" s="14"/>
    </row>
    <row r="1537" spans="2:2" x14ac:dyDescent="0.2">
      <c r="B1537" s="14"/>
    </row>
    <row r="1538" spans="2:2" x14ac:dyDescent="0.2">
      <c r="B1538" s="14"/>
    </row>
    <row r="1539" spans="2:2" x14ac:dyDescent="0.2">
      <c r="B1539" s="14"/>
    </row>
    <row r="1540" spans="2:2" x14ac:dyDescent="0.2">
      <c r="B1540" s="14"/>
    </row>
    <row r="1541" spans="2:2" x14ac:dyDescent="0.2">
      <c r="B1541" s="14"/>
    </row>
    <row r="1542" spans="2:2" x14ac:dyDescent="0.2">
      <c r="B1542" s="14"/>
    </row>
    <row r="1543" spans="2:2" x14ac:dyDescent="0.2">
      <c r="B1543" s="14"/>
    </row>
    <row r="1544" spans="2:2" x14ac:dyDescent="0.2">
      <c r="B1544" s="14"/>
    </row>
    <row r="1545" spans="2:2" x14ac:dyDescent="0.2">
      <c r="B1545" s="14"/>
    </row>
    <row r="1546" spans="2:2" x14ac:dyDescent="0.2">
      <c r="B1546" s="14"/>
    </row>
    <row r="1547" spans="2:2" x14ac:dyDescent="0.2">
      <c r="B1547" s="14"/>
    </row>
    <row r="1548" spans="2:2" x14ac:dyDescent="0.2">
      <c r="B1548" s="14"/>
    </row>
    <row r="1549" spans="2:2" x14ac:dyDescent="0.2">
      <c r="B1549" s="14"/>
    </row>
    <row r="1550" spans="2:2" x14ac:dyDescent="0.2">
      <c r="B1550" s="14"/>
    </row>
    <row r="1551" spans="2:2" x14ac:dyDescent="0.2">
      <c r="B1551" s="14"/>
    </row>
    <row r="1552" spans="2:2" x14ac:dyDescent="0.2">
      <c r="B1552" s="14"/>
    </row>
    <row r="1553" spans="2:2" x14ac:dyDescent="0.2">
      <c r="B1553" s="14"/>
    </row>
    <row r="1554" spans="2:2" x14ac:dyDescent="0.2">
      <c r="B1554" s="14"/>
    </row>
    <row r="1555" spans="2:2" x14ac:dyDescent="0.2">
      <c r="B1555" s="14"/>
    </row>
    <row r="1556" spans="2:2" x14ac:dyDescent="0.2">
      <c r="B1556" s="14"/>
    </row>
    <row r="1557" spans="2:2" x14ac:dyDescent="0.2">
      <c r="B1557" s="14"/>
    </row>
    <row r="1558" spans="2:2" x14ac:dyDescent="0.2">
      <c r="B1558" s="14"/>
    </row>
    <row r="1559" spans="2:2" x14ac:dyDescent="0.2">
      <c r="B1559" s="14"/>
    </row>
    <row r="1560" spans="2:2" x14ac:dyDescent="0.2">
      <c r="B1560" s="14"/>
    </row>
    <row r="1561" spans="2:2" x14ac:dyDescent="0.2">
      <c r="B1561" s="14"/>
    </row>
    <row r="1562" spans="2:2" x14ac:dyDescent="0.2">
      <c r="B1562" s="14"/>
    </row>
    <row r="1563" spans="2:2" x14ac:dyDescent="0.2">
      <c r="B1563" s="14"/>
    </row>
    <row r="1564" spans="2:2" x14ac:dyDescent="0.2">
      <c r="B1564" s="14"/>
    </row>
    <row r="1565" spans="2:2" x14ac:dyDescent="0.2">
      <c r="B1565" s="14"/>
    </row>
    <row r="1566" spans="2:2" x14ac:dyDescent="0.2">
      <c r="B1566" s="14"/>
    </row>
    <row r="1567" spans="2:2" x14ac:dyDescent="0.2">
      <c r="B1567" s="14"/>
    </row>
    <row r="1568" spans="2:2" x14ac:dyDescent="0.2">
      <c r="B1568" s="14"/>
    </row>
    <row r="1569" spans="2:2" x14ac:dyDescent="0.2">
      <c r="B1569" s="14"/>
    </row>
    <row r="1570" spans="2:2" x14ac:dyDescent="0.2">
      <c r="B1570" s="14"/>
    </row>
    <row r="1571" spans="2:2" x14ac:dyDescent="0.2">
      <c r="B1571" s="14"/>
    </row>
    <row r="1572" spans="2:2" x14ac:dyDescent="0.2">
      <c r="B1572" s="14"/>
    </row>
    <row r="1573" spans="2:2" x14ac:dyDescent="0.2">
      <c r="B1573" s="14"/>
    </row>
    <row r="1574" spans="2:2" x14ac:dyDescent="0.2">
      <c r="B1574" s="14"/>
    </row>
    <row r="1575" spans="2:2" x14ac:dyDescent="0.2">
      <c r="B1575" s="14"/>
    </row>
    <row r="1576" spans="2:2" x14ac:dyDescent="0.2">
      <c r="B1576" s="14"/>
    </row>
    <row r="1577" spans="2:2" x14ac:dyDescent="0.2">
      <c r="B1577" s="14"/>
    </row>
    <row r="1578" spans="2:2" x14ac:dyDescent="0.2">
      <c r="B1578" s="14"/>
    </row>
    <row r="1579" spans="2:2" x14ac:dyDescent="0.2">
      <c r="B1579" s="14"/>
    </row>
    <row r="1580" spans="2:2" x14ac:dyDescent="0.2">
      <c r="B1580" s="14"/>
    </row>
    <row r="1581" spans="2:2" x14ac:dyDescent="0.2">
      <c r="B1581" s="14"/>
    </row>
    <row r="1582" spans="2:2" x14ac:dyDescent="0.2">
      <c r="B1582" s="14"/>
    </row>
    <row r="1583" spans="2:2" x14ac:dyDescent="0.2">
      <c r="B1583" s="14"/>
    </row>
    <row r="1584" spans="2:2" x14ac:dyDescent="0.2">
      <c r="B1584" s="14"/>
    </row>
    <row r="1585" spans="2:2" x14ac:dyDescent="0.2">
      <c r="B1585" s="14"/>
    </row>
    <row r="1586" spans="2:2" x14ac:dyDescent="0.2">
      <c r="B1586" s="14"/>
    </row>
    <row r="1587" spans="2:2" x14ac:dyDescent="0.2">
      <c r="B1587" s="14"/>
    </row>
    <row r="1588" spans="2:2" x14ac:dyDescent="0.2">
      <c r="B1588" s="14"/>
    </row>
    <row r="1589" spans="2:2" x14ac:dyDescent="0.2">
      <c r="B1589" s="14"/>
    </row>
    <row r="1590" spans="2:2" x14ac:dyDescent="0.2">
      <c r="B1590" s="14"/>
    </row>
    <row r="1591" spans="2:2" x14ac:dyDescent="0.2">
      <c r="B1591" s="14"/>
    </row>
    <row r="1592" spans="2:2" x14ac:dyDescent="0.2">
      <c r="B1592" s="14"/>
    </row>
    <row r="1593" spans="2:2" x14ac:dyDescent="0.2">
      <c r="B1593" s="14"/>
    </row>
    <row r="1594" spans="2:2" x14ac:dyDescent="0.2">
      <c r="B1594" s="14"/>
    </row>
    <row r="1595" spans="2:2" x14ac:dyDescent="0.2">
      <c r="B1595" s="14"/>
    </row>
    <row r="1596" spans="2:2" x14ac:dyDescent="0.2">
      <c r="B1596" s="14"/>
    </row>
    <row r="1597" spans="2:2" x14ac:dyDescent="0.2">
      <c r="B1597" s="14"/>
    </row>
    <row r="1598" spans="2:2" x14ac:dyDescent="0.2">
      <c r="B1598" s="14"/>
    </row>
    <row r="1599" spans="2:2" x14ac:dyDescent="0.2">
      <c r="B1599" s="14"/>
    </row>
    <row r="1600" spans="2:2" x14ac:dyDescent="0.2">
      <c r="B1600" s="14"/>
    </row>
    <row r="1601" spans="2:2" x14ac:dyDescent="0.2">
      <c r="B1601" s="14"/>
    </row>
    <row r="1602" spans="2:2" x14ac:dyDescent="0.2">
      <c r="B1602" s="14"/>
    </row>
    <row r="1603" spans="2:2" x14ac:dyDescent="0.2">
      <c r="B1603" s="14"/>
    </row>
    <row r="1604" spans="2:2" x14ac:dyDescent="0.2">
      <c r="B1604" s="14"/>
    </row>
    <row r="1605" spans="2:2" x14ac:dyDescent="0.2">
      <c r="B1605" s="14"/>
    </row>
    <row r="1606" spans="2:2" x14ac:dyDescent="0.2">
      <c r="B1606" s="14"/>
    </row>
    <row r="1607" spans="2:2" x14ac:dyDescent="0.2">
      <c r="B1607" s="14"/>
    </row>
    <row r="1608" spans="2:2" x14ac:dyDescent="0.2">
      <c r="B1608" s="14"/>
    </row>
    <row r="1609" spans="2:2" x14ac:dyDescent="0.2">
      <c r="B1609" s="14"/>
    </row>
    <row r="1610" spans="2:2" x14ac:dyDescent="0.2">
      <c r="B1610" s="14"/>
    </row>
    <row r="1611" spans="2:2" x14ac:dyDescent="0.2">
      <c r="B1611" s="14"/>
    </row>
    <row r="1612" spans="2:2" x14ac:dyDescent="0.2">
      <c r="B1612" s="14"/>
    </row>
    <row r="1613" spans="2:2" x14ac:dyDescent="0.2">
      <c r="B1613" s="14"/>
    </row>
    <row r="1614" spans="2:2" x14ac:dyDescent="0.2">
      <c r="B1614" s="14"/>
    </row>
    <row r="1615" spans="2:2" x14ac:dyDescent="0.2">
      <c r="B1615" s="14"/>
    </row>
    <row r="1616" spans="2:2" x14ac:dyDescent="0.2">
      <c r="B1616" s="14"/>
    </row>
    <row r="1617" spans="2:2" x14ac:dyDescent="0.2">
      <c r="B1617" s="14"/>
    </row>
    <row r="1618" spans="2:2" x14ac:dyDescent="0.2">
      <c r="B1618" s="14"/>
    </row>
    <row r="1619" spans="2:2" x14ac:dyDescent="0.2">
      <c r="B1619" s="14"/>
    </row>
    <row r="1620" spans="2:2" x14ac:dyDescent="0.2">
      <c r="B1620" s="14"/>
    </row>
    <row r="1621" spans="2:2" x14ac:dyDescent="0.2">
      <c r="B1621" s="14"/>
    </row>
    <row r="1622" spans="2:2" x14ac:dyDescent="0.2">
      <c r="B1622" s="14"/>
    </row>
    <row r="1623" spans="2:2" x14ac:dyDescent="0.2">
      <c r="B1623" s="14"/>
    </row>
    <row r="1624" spans="2:2" x14ac:dyDescent="0.2">
      <c r="B1624" s="14"/>
    </row>
    <row r="1625" spans="2:2" x14ac:dyDescent="0.2">
      <c r="B1625" s="14"/>
    </row>
    <row r="1626" spans="2:2" x14ac:dyDescent="0.2">
      <c r="B1626" s="14"/>
    </row>
    <row r="1627" spans="2:2" x14ac:dyDescent="0.2">
      <c r="B1627" s="14"/>
    </row>
    <row r="1628" spans="2:2" x14ac:dyDescent="0.2">
      <c r="B1628" s="14"/>
    </row>
    <row r="1629" spans="2:2" x14ac:dyDescent="0.2">
      <c r="B1629" s="14"/>
    </row>
    <row r="1630" spans="2:2" x14ac:dyDescent="0.2">
      <c r="B1630" s="14"/>
    </row>
    <row r="1631" spans="2:2" x14ac:dyDescent="0.2">
      <c r="B1631" s="14"/>
    </row>
    <row r="1632" spans="2:2" x14ac:dyDescent="0.2">
      <c r="B1632" s="14"/>
    </row>
    <row r="1633" spans="2:2" x14ac:dyDescent="0.2">
      <c r="B1633" s="14"/>
    </row>
    <row r="1634" spans="2:2" x14ac:dyDescent="0.2">
      <c r="B1634" s="14"/>
    </row>
    <row r="1635" spans="2:2" x14ac:dyDescent="0.2">
      <c r="B1635" s="14"/>
    </row>
    <row r="1636" spans="2:2" x14ac:dyDescent="0.2">
      <c r="B1636" s="14"/>
    </row>
    <row r="1637" spans="2:2" x14ac:dyDescent="0.2">
      <c r="B1637" s="14"/>
    </row>
    <row r="1638" spans="2:2" x14ac:dyDescent="0.2">
      <c r="B1638" s="14"/>
    </row>
    <row r="1639" spans="2:2" x14ac:dyDescent="0.2">
      <c r="B1639" s="14"/>
    </row>
    <row r="1640" spans="2:2" x14ac:dyDescent="0.2">
      <c r="B1640" s="14"/>
    </row>
    <row r="1641" spans="2:2" x14ac:dyDescent="0.2">
      <c r="B1641" s="14"/>
    </row>
    <row r="1642" spans="2:2" x14ac:dyDescent="0.2">
      <c r="B1642" s="14"/>
    </row>
    <row r="1643" spans="2:2" x14ac:dyDescent="0.2">
      <c r="B1643" s="14"/>
    </row>
    <row r="1644" spans="2:2" x14ac:dyDescent="0.2">
      <c r="B1644" s="14"/>
    </row>
    <row r="1645" spans="2:2" x14ac:dyDescent="0.2">
      <c r="B1645" s="14"/>
    </row>
    <row r="1646" spans="2:2" x14ac:dyDescent="0.2">
      <c r="B1646" s="14"/>
    </row>
    <row r="1647" spans="2:2" x14ac:dyDescent="0.2">
      <c r="B1647" s="14"/>
    </row>
    <row r="1648" spans="2:2" x14ac:dyDescent="0.2">
      <c r="B1648" s="14"/>
    </row>
    <row r="1649" spans="2:2" x14ac:dyDescent="0.2">
      <c r="B1649" s="14"/>
    </row>
    <row r="1650" spans="2:2" x14ac:dyDescent="0.2">
      <c r="B1650" s="14"/>
    </row>
    <row r="1651" spans="2:2" x14ac:dyDescent="0.2">
      <c r="B1651" s="14"/>
    </row>
    <row r="1652" spans="2:2" x14ac:dyDescent="0.2">
      <c r="B1652" s="14"/>
    </row>
    <row r="1653" spans="2:2" x14ac:dyDescent="0.2">
      <c r="B1653" s="14"/>
    </row>
    <row r="1654" spans="2:2" x14ac:dyDescent="0.2">
      <c r="B1654" s="14"/>
    </row>
    <row r="1655" spans="2:2" x14ac:dyDescent="0.2">
      <c r="B1655" s="14"/>
    </row>
    <row r="1656" spans="2:2" x14ac:dyDescent="0.2">
      <c r="B1656" s="14"/>
    </row>
    <row r="1657" spans="2:2" x14ac:dyDescent="0.2">
      <c r="B1657" s="14"/>
    </row>
    <row r="1658" spans="2:2" x14ac:dyDescent="0.2">
      <c r="B1658" s="14"/>
    </row>
    <row r="1659" spans="2:2" x14ac:dyDescent="0.2">
      <c r="B1659" s="14"/>
    </row>
    <row r="1660" spans="2:2" x14ac:dyDescent="0.2">
      <c r="B1660" s="14"/>
    </row>
    <row r="1661" spans="2:2" x14ac:dyDescent="0.2">
      <c r="B1661" s="14"/>
    </row>
    <row r="1662" spans="2:2" x14ac:dyDescent="0.2">
      <c r="B1662" s="14"/>
    </row>
    <row r="1663" spans="2:2" x14ac:dyDescent="0.2">
      <c r="B1663" s="14"/>
    </row>
    <row r="1664" spans="2:2" x14ac:dyDescent="0.2">
      <c r="B1664" s="14"/>
    </row>
    <row r="1665" spans="2:2" x14ac:dyDescent="0.2">
      <c r="B1665" s="14"/>
    </row>
    <row r="1666" spans="2:2" x14ac:dyDescent="0.2">
      <c r="B1666" s="14"/>
    </row>
    <row r="1667" spans="2:2" x14ac:dyDescent="0.2">
      <c r="B1667" s="14"/>
    </row>
    <row r="1668" spans="2:2" x14ac:dyDescent="0.2">
      <c r="B1668" s="14"/>
    </row>
    <row r="1669" spans="2:2" x14ac:dyDescent="0.2">
      <c r="B1669" s="14"/>
    </row>
    <row r="1670" spans="2:2" x14ac:dyDescent="0.2">
      <c r="B1670" s="14"/>
    </row>
    <row r="1671" spans="2:2" x14ac:dyDescent="0.2">
      <c r="B1671" s="14"/>
    </row>
    <row r="1672" spans="2:2" x14ac:dyDescent="0.2">
      <c r="B1672" s="14"/>
    </row>
    <row r="1673" spans="2:2" x14ac:dyDescent="0.2">
      <c r="B1673" s="14"/>
    </row>
    <row r="1674" spans="2:2" x14ac:dyDescent="0.2">
      <c r="B1674" s="14"/>
    </row>
    <row r="1675" spans="2:2" x14ac:dyDescent="0.2">
      <c r="B1675" s="14"/>
    </row>
    <row r="1676" spans="2:2" x14ac:dyDescent="0.2">
      <c r="B1676" s="14"/>
    </row>
    <row r="1677" spans="2:2" x14ac:dyDescent="0.2">
      <c r="B1677" s="14"/>
    </row>
    <row r="1678" spans="2:2" x14ac:dyDescent="0.2">
      <c r="B1678" s="14"/>
    </row>
    <row r="1679" spans="2:2" x14ac:dyDescent="0.2">
      <c r="B1679" s="14"/>
    </row>
    <row r="1680" spans="2:2" x14ac:dyDescent="0.2">
      <c r="B1680" s="14"/>
    </row>
    <row r="1681" spans="2:2" x14ac:dyDescent="0.2">
      <c r="B1681" s="14"/>
    </row>
    <row r="1682" spans="2:2" x14ac:dyDescent="0.2">
      <c r="B1682" s="14"/>
    </row>
    <row r="1683" spans="2:2" x14ac:dyDescent="0.2">
      <c r="B1683" s="14"/>
    </row>
    <row r="1684" spans="2:2" x14ac:dyDescent="0.2">
      <c r="B1684" s="14"/>
    </row>
    <row r="1685" spans="2:2" x14ac:dyDescent="0.2">
      <c r="B1685" s="14"/>
    </row>
    <row r="1686" spans="2:2" x14ac:dyDescent="0.2">
      <c r="B1686" s="14"/>
    </row>
    <row r="1687" spans="2:2" x14ac:dyDescent="0.2">
      <c r="B1687" s="14"/>
    </row>
    <row r="1688" spans="2:2" x14ac:dyDescent="0.2">
      <c r="B1688" s="14"/>
    </row>
    <row r="1689" spans="2:2" x14ac:dyDescent="0.2">
      <c r="B1689" s="14"/>
    </row>
    <row r="1690" spans="2:2" x14ac:dyDescent="0.2">
      <c r="B1690" s="14"/>
    </row>
    <row r="1691" spans="2:2" x14ac:dyDescent="0.2">
      <c r="B1691" s="14"/>
    </row>
    <row r="1692" spans="2:2" x14ac:dyDescent="0.2">
      <c r="B1692" s="14"/>
    </row>
    <row r="1693" spans="2:2" x14ac:dyDescent="0.2">
      <c r="B1693" s="14"/>
    </row>
    <row r="1694" spans="2:2" x14ac:dyDescent="0.2">
      <c r="B1694" s="14"/>
    </row>
    <row r="1695" spans="2:2" x14ac:dyDescent="0.2">
      <c r="B1695" s="14"/>
    </row>
    <row r="1696" spans="2:2" x14ac:dyDescent="0.2">
      <c r="B1696" s="14"/>
    </row>
    <row r="1697" spans="2:2" x14ac:dyDescent="0.2">
      <c r="B1697" s="14"/>
    </row>
    <row r="1698" spans="2:2" x14ac:dyDescent="0.2">
      <c r="B1698" s="14"/>
    </row>
    <row r="1699" spans="2:2" x14ac:dyDescent="0.2">
      <c r="B1699" s="14"/>
    </row>
    <row r="1700" spans="2:2" x14ac:dyDescent="0.2">
      <c r="B1700" s="14"/>
    </row>
    <row r="1701" spans="2:2" x14ac:dyDescent="0.2">
      <c r="B1701" s="14"/>
    </row>
    <row r="1702" spans="2:2" x14ac:dyDescent="0.2">
      <c r="B1702" s="14"/>
    </row>
    <row r="1703" spans="2:2" x14ac:dyDescent="0.2">
      <c r="B1703" s="14"/>
    </row>
    <row r="1704" spans="2:2" x14ac:dyDescent="0.2">
      <c r="B1704" s="14"/>
    </row>
    <row r="1705" spans="2:2" x14ac:dyDescent="0.2">
      <c r="B1705" s="14"/>
    </row>
    <row r="1706" spans="2:2" x14ac:dyDescent="0.2">
      <c r="B1706" s="14"/>
    </row>
    <row r="1707" spans="2:2" x14ac:dyDescent="0.2">
      <c r="B1707" s="14"/>
    </row>
    <row r="1708" spans="2:2" x14ac:dyDescent="0.2">
      <c r="B1708" s="14"/>
    </row>
    <row r="1709" spans="2:2" x14ac:dyDescent="0.2">
      <c r="B1709" s="14"/>
    </row>
    <row r="1710" spans="2:2" x14ac:dyDescent="0.2">
      <c r="B1710" s="14"/>
    </row>
    <row r="1711" spans="2:2" x14ac:dyDescent="0.2">
      <c r="B1711" s="14"/>
    </row>
    <row r="1712" spans="2:2" x14ac:dyDescent="0.2">
      <c r="B1712" s="14"/>
    </row>
    <row r="1713" spans="2:2" x14ac:dyDescent="0.2">
      <c r="B1713" s="14"/>
    </row>
    <row r="1714" spans="2:2" x14ac:dyDescent="0.2">
      <c r="B1714" s="14"/>
    </row>
    <row r="1715" spans="2:2" x14ac:dyDescent="0.2">
      <c r="B1715" s="14"/>
    </row>
    <row r="1716" spans="2:2" x14ac:dyDescent="0.2">
      <c r="B1716" s="14"/>
    </row>
    <row r="1717" spans="2:2" x14ac:dyDescent="0.2">
      <c r="B1717" s="14"/>
    </row>
    <row r="1718" spans="2:2" x14ac:dyDescent="0.2">
      <c r="B1718" s="14"/>
    </row>
    <row r="1719" spans="2:2" x14ac:dyDescent="0.2">
      <c r="B1719" s="14"/>
    </row>
    <row r="1720" spans="2:2" x14ac:dyDescent="0.2">
      <c r="B1720" s="14"/>
    </row>
    <row r="1721" spans="2:2" x14ac:dyDescent="0.2">
      <c r="B1721" s="14"/>
    </row>
    <row r="1722" spans="2:2" x14ac:dyDescent="0.2">
      <c r="B1722" s="14"/>
    </row>
    <row r="1723" spans="2:2" x14ac:dyDescent="0.2">
      <c r="B1723" s="14"/>
    </row>
    <row r="1724" spans="2:2" x14ac:dyDescent="0.2">
      <c r="B1724" s="14"/>
    </row>
    <row r="1725" spans="2:2" x14ac:dyDescent="0.2">
      <c r="B1725" s="14"/>
    </row>
    <row r="1726" spans="2:2" x14ac:dyDescent="0.2">
      <c r="B1726" s="14"/>
    </row>
    <row r="1727" spans="2:2" x14ac:dyDescent="0.2">
      <c r="B1727" s="14"/>
    </row>
    <row r="1728" spans="2:2" x14ac:dyDescent="0.2">
      <c r="B1728" s="14"/>
    </row>
    <row r="1729" spans="2:2" x14ac:dyDescent="0.2">
      <c r="B1729" s="14"/>
    </row>
    <row r="1730" spans="2:2" x14ac:dyDescent="0.2">
      <c r="B1730" s="14"/>
    </row>
    <row r="1731" spans="2:2" x14ac:dyDescent="0.2">
      <c r="B1731" s="14"/>
    </row>
    <row r="1732" spans="2:2" x14ac:dyDescent="0.2">
      <c r="B1732" s="14"/>
    </row>
    <row r="1733" spans="2:2" x14ac:dyDescent="0.2">
      <c r="B1733" s="14"/>
    </row>
    <row r="1734" spans="2:2" x14ac:dyDescent="0.2">
      <c r="B1734" s="14"/>
    </row>
    <row r="1735" spans="2:2" x14ac:dyDescent="0.2">
      <c r="B1735" s="14"/>
    </row>
    <row r="1736" spans="2:2" x14ac:dyDescent="0.2">
      <c r="B1736" s="14"/>
    </row>
    <row r="1737" spans="2:2" x14ac:dyDescent="0.2">
      <c r="B1737" s="14"/>
    </row>
    <row r="1738" spans="2:2" x14ac:dyDescent="0.2">
      <c r="B1738" s="14"/>
    </row>
    <row r="1739" spans="2:2" x14ac:dyDescent="0.2">
      <c r="B1739" s="14"/>
    </row>
    <row r="1740" spans="2:2" x14ac:dyDescent="0.2">
      <c r="B1740" s="14"/>
    </row>
    <row r="1741" spans="2:2" x14ac:dyDescent="0.2">
      <c r="B1741" s="14"/>
    </row>
    <row r="1742" spans="2:2" x14ac:dyDescent="0.2">
      <c r="B1742" s="14"/>
    </row>
    <row r="1743" spans="2:2" x14ac:dyDescent="0.2">
      <c r="B1743" s="14"/>
    </row>
    <row r="1744" spans="2:2" x14ac:dyDescent="0.2">
      <c r="B1744" s="14"/>
    </row>
    <row r="1745" spans="2:2" x14ac:dyDescent="0.2">
      <c r="B1745" s="14"/>
    </row>
    <row r="1746" spans="2:2" x14ac:dyDescent="0.2">
      <c r="B1746" s="14"/>
    </row>
    <row r="1747" spans="2:2" x14ac:dyDescent="0.2">
      <c r="B1747" s="14"/>
    </row>
    <row r="1748" spans="2:2" x14ac:dyDescent="0.2">
      <c r="B1748" s="14"/>
    </row>
    <row r="1749" spans="2:2" x14ac:dyDescent="0.2">
      <c r="B1749" s="14"/>
    </row>
    <row r="1750" spans="2:2" x14ac:dyDescent="0.2">
      <c r="B1750" s="14"/>
    </row>
    <row r="1751" spans="2:2" x14ac:dyDescent="0.2">
      <c r="B1751" s="14"/>
    </row>
    <row r="1752" spans="2:2" x14ac:dyDescent="0.2">
      <c r="B1752" s="14"/>
    </row>
    <row r="1753" spans="2:2" x14ac:dyDescent="0.2">
      <c r="B1753" s="14"/>
    </row>
    <row r="1754" spans="2:2" x14ac:dyDescent="0.2">
      <c r="B1754" s="14"/>
    </row>
    <row r="1755" spans="2:2" x14ac:dyDescent="0.2">
      <c r="B1755" s="14"/>
    </row>
    <row r="1756" spans="2:2" x14ac:dyDescent="0.2">
      <c r="B1756" s="14"/>
    </row>
    <row r="1757" spans="2:2" x14ac:dyDescent="0.2">
      <c r="B1757" s="14"/>
    </row>
    <row r="1758" spans="2:2" x14ac:dyDescent="0.2">
      <c r="B1758" s="14"/>
    </row>
    <row r="1759" spans="2:2" x14ac:dyDescent="0.2">
      <c r="B1759" s="14"/>
    </row>
    <row r="1760" spans="2:2" x14ac:dyDescent="0.2">
      <c r="B1760" s="14"/>
    </row>
    <row r="1761" spans="2:2" x14ac:dyDescent="0.2">
      <c r="B1761" s="14"/>
    </row>
    <row r="1762" spans="2:2" x14ac:dyDescent="0.2">
      <c r="B1762" s="14"/>
    </row>
    <row r="1763" spans="2:2" x14ac:dyDescent="0.2">
      <c r="B1763" s="14"/>
    </row>
    <row r="1764" spans="2:2" x14ac:dyDescent="0.2">
      <c r="B1764" s="14"/>
    </row>
    <row r="1765" spans="2:2" x14ac:dyDescent="0.2">
      <c r="B1765" s="14"/>
    </row>
    <row r="1766" spans="2:2" x14ac:dyDescent="0.2">
      <c r="B1766" s="14"/>
    </row>
    <row r="1767" spans="2:2" x14ac:dyDescent="0.2">
      <c r="B1767" s="14"/>
    </row>
    <row r="1768" spans="2:2" x14ac:dyDescent="0.2">
      <c r="B1768" s="14"/>
    </row>
    <row r="1769" spans="2:2" x14ac:dyDescent="0.2">
      <c r="B1769" s="14"/>
    </row>
    <row r="1770" spans="2:2" x14ac:dyDescent="0.2">
      <c r="B1770" s="14"/>
    </row>
    <row r="1771" spans="2:2" x14ac:dyDescent="0.2">
      <c r="B1771" s="14"/>
    </row>
    <row r="1772" spans="2:2" x14ac:dyDescent="0.2">
      <c r="B1772" s="14"/>
    </row>
    <row r="1773" spans="2:2" x14ac:dyDescent="0.2">
      <c r="B1773" s="14"/>
    </row>
    <row r="1774" spans="2:2" x14ac:dyDescent="0.2">
      <c r="B1774" s="14"/>
    </row>
    <row r="1775" spans="2:2" x14ac:dyDescent="0.2">
      <c r="B1775" s="14"/>
    </row>
    <row r="1776" spans="2:2" x14ac:dyDescent="0.2">
      <c r="B1776" s="14"/>
    </row>
    <row r="1777" spans="2:2" x14ac:dyDescent="0.2">
      <c r="B1777" s="14"/>
    </row>
    <row r="1778" spans="2:2" x14ac:dyDescent="0.2">
      <c r="B1778" s="14"/>
    </row>
    <row r="1779" spans="2:2" x14ac:dyDescent="0.2">
      <c r="B1779" s="14"/>
    </row>
    <row r="1780" spans="2:2" x14ac:dyDescent="0.2">
      <c r="B1780" s="14"/>
    </row>
    <row r="1781" spans="2:2" x14ac:dyDescent="0.2">
      <c r="B1781" s="14"/>
    </row>
    <row r="1782" spans="2:2" x14ac:dyDescent="0.2">
      <c r="B1782" s="14"/>
    </row>
    <row r="1783" spans="2:2" x14ac:dyDescent="0.2">
      <c r="B1783" s="14"/>
    </row>
    <row r="1784" spans="2:2" x14ac:dyDescent="0.2">
      <c r="B1784" s="14"/>
    </row>
    <row r="1785" spans="2:2" x14ac:dyDescent="0.2">
      <c r="B1785" s="14"/>
    </row>
    <row r="1786" spans="2:2" x14ac:dyDescent="0.2">
      <c r="B1786" s="14"/>
    </row>
    <row r="1787" spans="2:2" x14ac:dyDescent="0.2">
      <c r="B1787" s="14"/>
    </row>
    <row r="1788" spans="2:2" x14ac:dyDescent="0.2">
      <c r="B1788" s="14"/>
    </row>
    <row r="1789" spans="2:2" x14ac:dyDescent="0.2">
      <c r="B1789" s="14"/>
    </row>
    <row r="1790" spans="2:2" x14ac:dyDescent="0.2">
      <c r="B1790" s="14"/>
    </row>
    <row r="1791" spans="2:2" x14ac:dyDescent="0.2">
      <c r="B1791" s="14"/>
    </row>
    <row r="1792" spans="2:2" x14ac:dyDescent="0.2">
      <c r="B1792" s="14"/>
    </row>
    <row r="1793" spans="2:2" x14ac:dyDescent="0.2">
      <c r="B1793" s="14"/>
    </row>
    <row r="1794" spans="2:2" x14ac:dyDescent="0.2">
      <c r="B1794" s="14"/>
    </row>
    <row r="1795" spans="2:2" x14ac:dyDescent="0.2">
      <c r="B1795" s="14"/>
    </row>
    <row r="1796" spans="2:2" x14ac:dyDescent="0.2">
      <c r="B1796" s="14"/>
    </row>
    <row r="1797" spans="2:2" x14ac:dyDescent="0.2">
      <c r="B1797" s="14"/>
    </row>
    <row r="1798" spans="2:2" x14ac:dyDescent="0.2">
      <c r="B1798" s="14"/>
    </row>
    <row r="1799" spans="2:2" x14ac:dyDescent="0.2">
      <c r="B1799" s="14"/>
    </row>
    <row r="1800" spans="2:2" x14ac:dyDescent="0.2">
      <c r="B1800" s="14"/>
    </row>
    <row r="1801" spans="2:2" x14ac:dyDescent="0.2">
      <c r="B1801" s="14"/>
    </row>
    <row r="1802" spans="2:2" x14ac:dyDescent="0.2">
      <c r="B1802" s="14"/>
    </row>
    <row r="1803" spans="2:2" x14ac:dyDescent="0.2">
      <c r="B1803" s="14"/>
    </row>
    <row r="1804" spans="2:2" x14ac:dyDescent="0.2">
      <c r="B1804" s="14"/>
    </row>
    <row r="1805" spans="2:2" x14ac:dyDescent="0.2">
      <c r="B1805" s="14"/>
    </row>
    <row r="1806" spans="2:2" x14ac:dyDescent="0.2">
      <c r="B1806" s="14"/>
    </row>
    <row r="1807" spans="2:2" x14ac:dyDescent="0.2">
      <c r="B1807" s="14"/>
    </row>
    <row r="1808" spans="2:2" x14ac:dyDescent="0.2">
      <c r="B1808" s="14"/>
    </row>
    <row r="1809" spans="2:2" x14ac:dyDescent="0.2">
      <c r="B1809" s="14"/>
    </row>
    <row r="1810" spans="2:2" x14ac:dyDescent="0.2">
      <c r="B1810" s="14"/>
    </row>
    <row r="1811" spans="2:2" x14ac:dyDescent="0.2">
      <c r="B1811" s="14"/>
    </row>
    <row r="1812" spans="2:2" x14ac:dyDescent="0.2">
      <c r="B1812" s="14"/>
    </row>
    <row r="1813" spans="2:2" x14ac:dyDescent="0.2">
      <c r="B1813" s="14"/>
    </row>
    <row r="1814" spans="2:2" x14ac:dyDescent="0.2">
      <c r="B1814" s="14"/>
    </row>
    <row r="1815" spans="2:2" x14ac:dyDescent="0.2">
      <c r="B1815" s="14"/>
    </row>
    <row r="1816" spans="2:2" x14ac:dyDescent="0.2">
      <c r="B1816" s="14"/>
    </row>
    <row r="1817" spans="2:2" x14ac:dyDescent="0.2">
      <c r="B1817" s="14"/>
    </row>
    <row r="1818" spans="2:2" x14ac:dyDescent="0.2">
      <c r="B1818" s="14"/>
    </row>
    <row r="1819" spans="2:2" x14ac:dyDescent="0.2">
      <c r="B1819" s="14"/>
    </row>
    <row r="1820" spans="2:2" x14ac:dyDescent="0.2">
      <c r="B1820" s="14"/>
    </row>
    <row r="1821" spans="2:2" x14ac:dyDescent="0.2">
      <c r="B1821" s="14"/>
    </row>
    <row r="1822" spans="2:2" x14ac:dyDescent="0.2">
      <c r="B1822" s="14"/>
    </row>
    <row r="1823" spans="2:2" x14ac:dyDescent="0.2">
      <c r="B1823" s="14"/>
    </row>
    <row r="1824" spans="2:2" x14ac:dyDescent="0.2">
      <c r="B1824" s="14"/>
    </row>
    <row r="1825" spans="2:2" x14ac:dyDescent="0.2">
      <c r="B1825" s="14"/>
    </row>
    <row r="1826" spans="2:2" x14ac:dyDescent="0.2">
      <c r="B1826" s="14"/>
    </row>
    <row r="1827" spans="2:2" x14ac:dyDescent="0.2">
      <c r="B1827" s="14"/>
    </row>
    <row r="1828" spans="2:2" x14ac:dyDescent="0.2">
      <c r="B1828" s="14"/>
    </row>
    <row r="1829" spans="2:2" x14ac:dyDescent="0.2">
      <c r="B1829" s="14"/>
    </row>
    <row r="1830" spans="2:2" x14ac:dyDescent="0.2">
      <c r="B1830" s="14"/>
    </row>
    <row r="1831" spans="2:2" x14ac:dyDescent="0.2">
      <c r="B1831" s="14"/>
    </row>
    <row r="1832" spans="2:2" x14ac:dyDescent="0.2">
      <c r="B1832" s="14"/>
    </row>
    <row r="1833" spans="2:2" x14ac:dyDescent="0.2">
      <c r="B1833" s="14"/>
    </row>
    <row r="1834" spans="2:2" x14ac:dyDescent="0.2">
      <c r="B1834" s="14"/>
    </row>
    <row r="1835" spans="2:2" x14ac:dyDescent="0.2">
      <c r="B1835" s="14"/>
    </row>
    <row r="1836" spans="2:2" x14ac:dyDescent="0.2">
      <c r="B1836" s="14"/>
    </row>
    <row r="1837" spans="2:2" x14ac:dyDescent="0.2">
      <c r="B1837" s="14"/>
    </row>
    <row r="1838" spans="2:2" x14ac:dyDescent="0.2">
      <c r="B1838" s="14"/>
    </row>
    <row r="1839" spans="2:2" x14ac:dyDescent="0.2">
      <c r="B1839" s="14"/>
    </row>
    <row r="1840" spans="2:2" x14ac:dyDescent="0.2">
      <c r="B1840" s="14"/>
    </row>
    <row r="1841" spans="2:2" x14ac:dyDescent="0.2">
      <c r="B1841" s="14"/>
    </row>
    <row r="1842" spans="2:2" x14ac:dyDescent="0.2">
      <c r="B1842" s="14"/>
    </row>
    <row r="1843" spans="2:2" x14ac:dyDescent="0.2">
      <c r="B1843" s="14"/>
    </row>
    <row r="1844" spans="2:2" x14ac:dyDescent="0.2">
      <c r="B1844" s="14"/>
    </row>
    <row r="1845" spans="2:2" x14ac:dyDescent="0.2">
      <c r="B1845" s="14"/>
    </row>
    <row r="1846" spans="2:2" x14ac:dyDescent="0.2">
      <c r="B1846" s="14"/>
    </row>
    <row r="1847" spans="2:2" x14ac:dyDescent="0.2">
      <c r="B1847" s="14"/>
    </row>
    <row r="1848" spans="2:2" x14ac:dyDescent="0.2">
      <c r="B1848" s="14"/>
    </row>
    <row r="1849" spans="2:2" x14ac:dyDescent="0.2">
      <c r="B1849" s="14"/>
    </row>
    <row r="1850" spans="2:2" x14ac:dyDescent="0.2">
      <c r="B1850" s="14"/>
    </row>
    <row r="1851" spans="2:2" x14ac:dyDescent="0.2">
      <c r="B1851" s="14"/>
    </row>
    <row r="1852" spans="2:2" x14ac:dyDescent="0.2">
      <c r="B1852" s="14"/>
    </row>
    <row r="1853" spans="2:2" x14ac:dyDescent="0.2">
      <c r="B1853" s="14"/>
    </row>
    <row r="1854" spans="2:2" x14ac:dyDescent="0.2">
      <c r="B1854" s="14"/>
    </row>
    <row r="1855" spans="2:2" x14ac:dyDescent="0.2">
      <c r="B1855" s="14"/>
    </row>
    <row r="1856" spans="2:2" x14ac:dyDescent="0.2">
      <c r="B1856" s="14"/>
    </row>
    <row r="1857" spans="2:2" x14ac:dyDescent="0.2">
      <c r="B1857" s="14"/>
    </row>
    <row r="1858" spans="2:2" x14ac:dyDescent="0.2">
      <c r="B1858" s="14"/>
    </row>
    <row r="1859" spans="2:2" x14ac:dyDescent="0.2">
      <c r="B1859" s="14"/>
    </row>
    <row r="1860" spans="2:2" x14ac:dyDescent="0.2">
      <c r="B1860" s="14"/>
    </row>
    <row r="1861" spans="2:2" x14ac:dyDescent="0.2">
      <c r="B1861" s="14"/>
    </row>
    <row r="1862" spans="2:2" x14ac:dyDescent="0.2">
      <c r="B1862" s="14"/>
    </row>
    <row r="1863" spans="2:2" x14ac:dyDescent="0.2">
      <c r="B1863" s="14"/>
    </row>
    <row r="1864" spans="2:2" x14ac:dyDescent="0.2">
      <c r="B1864" s="14"/>
    </row>
    <row r="1865" spans="2:2" x14ac:dyDescent="0.2">
      <c r="B1865" s="14"/>
    </row>
    <row r="1866" spans="2:2" x14ac:dyDescent="0.2">
      <c r="B1866" s="14"/>
    </row>
    <row r="1867" spans="2:2" x14ac:dyDescent="0.2">
      <c r="B1867" s="14"/>
    </row>
    <row r="1868" spans="2:2" x14ac:dyDescent="0.2">
      <c r="B1868" s="14"/>
    </row>
    <row r="1869" spans="2:2" x14ac:dyDescent="0.2">
      <c r="B1869" s="14"/>
    </row>
    <row r="1870" spans="2:2" x14ac:dyDescent="0.2">
      <c r="B1870" s="14"/>
    </row>
    <row r="1871" spans="2:2" x14ac:dyDescent="0.2">
      <c r="B1871" s="14"/>
    </row>
    <row r="1872" spans="2:2" x14ac:dyDescent="0.2">
      <c r="B1872" s="14"/>
    </row>
    <row r="1873" spans="2:2" x14ac:dyDescent="0.2">
      <c r="B1873" s="14"/>
    </row>
    <row r="1874" spans="2:2" x14ac:dyDescent="0.2">
      <c r="B1874" s="14"/>
    </row>
    <row r="1875" spans="2:2" x14ac:dyDescent="0.2">
      <c r="B1875" s="14"/>
    </row>
    <row r="1876" spans="2:2" x14ac:dyDescent="0.2">
      <c r="B1876" s="14"/>
    </row>
    <row r="1877" spans="2:2" x14ac:dyDescent="0.2">
      <c r="B1877" s="14"/>
    </row>
    <row r="1878" spans="2:2" x14ac:dyDescent="0.2">
      <c r="B1878" s="14"/>
    </row>
    <row r="1879" spans="2:2" x14ac:dyDescent="0.2">
      <c r="B1879" s="14"/>
    </row>
    <row r="1880" spans="2:2" x14ac:dyDescent="0.2">
      <c r="B1880" s="14"/>
    </row>
    <row r="1881" spans="2:2" x14ac:dyDescent="0.2">
      <c r="B1881" s="14"/>
    </row>
    <row r="1882" spans="2:2" x14ac:dyDescent="0.2">
      <c r="B1882" s="14"/>
    </row>
    <row r="1883" spans="2:2" x14ac:dyDescent="0.2">
      <c r="B1883" s="14"/>
    </row>
    <row r="1884" spans="2:2" x14ac:dyDescent="0.2">
      <c r="B1884" s="14"/>
    </row>
    <row r="1885" spans="2:2" x14ac:dyDescent="0.2">
      <c r="B1885" s="14"/>
    </row>
    <row r="1886" spans="2:2" x14ac:dyDescent="0.2">
      <c r="B1886" s="14"/>
    </row>
    <row r="1887" spans="2:2" x14ac:dyDescent="0.2">
      <c r="B1887" s="14"/>
    </row>
    <row r="1888" spans="2:2" x14ac:dyDescent="0.2">
      <c r="B1888" s="14"/>
    </row>
    <row r="1889" spans="2:2" x14ac:dyDescent="0.2">
      <c r="B1889" s="14"/>
    </row>
    <row r="1890" spans="2:2" x14ac:dyDescent="0.2">
      <c r="B1890" s="14"/>
    </row>
    <row r="1891" spans="2:2" x14ac:dyDescent="0.2">
      <c r="B1891" s="14"/>
    </row>
    <row r="1892" spans="2:2" x14ac:dyDescent="0.2">
      <c r="B1892" s="14"/>
    </row>
    <row r="1893" spans="2:2" x14ac:dyDescent="0.2">
      <c r="B1893" s="14"/>
    </row>
    <row r="1894" spans="2:2" x14ac:dyDescent="0.2">
      <c r="B1894" s="14"/>
    </row>
    <row r="1895" spans="2:2" x14ac:dyDescent="0.2">
      <c r="B1895" s="14"/>
    </row>
    <row r="1896" spans="2:2" x14ac:dyDescent="0.2">
      <c r="B1896" s="14"/>
    </row>
    <row r="1897" spans="2:2" x14ac:dyDescent="0.2">
      <c r="B1897" s="14"/>
    </row>
    <row r="1898" spans="2:2" x14ac:dyDescent="0.2">
      <c r="B1898" s="14"/>
    </row>
    <row r="1899" spans="2:2" x14ac:dyDescent="0.2">
      <c r="B1899" s="14"/>
    </row>
    <row r="1900" spans="2:2" x14ac:dyDescent="0.2">
      <c r="B1900" s="14"/>
    </row>
    <row r="1901" spans="2:2" x14ac:dyDescent="0.2">
      <c r="B1901" s="14"/>
    </row>
    <row r="1902" spans="2:2" x14ac:dyDescent="0.2">
      <c r="B1902" s="14"/>
    </row>
    <row r="1903" spans="2:2" x14ac:dyDescent="0.2">
      <c r="B1903" s="14"/>
    </row>
    <row r="1904" spans="2:2" x14ac:dyDescent="0.2">
      <c r="B1904" s="14"/>
    </row>
    <row r="1905" spans="2:2" x14ac:dyDescent="0.2">
      <c r="B1905" s="14"/>
    </row>
    <row r="1906" spans="2:2" x14ac:dyDescent="0.2">
      <c r="B1906" s="14"/>
    </row>
    <row r="1907" spans="2:2" x14ac:dyDescent="0.2">
      <c r="B1907" s="14"/>
    </row>
    <row r="1908" spans="2:2" x14ac:dyDescent="0.2">
      <c r="B1908" s="14"/>
    </row>
    <row r="1909" spans="2:2" x14ac:dyDescent="0.2">
      <c r="B1909" s="14"/>
    </row>
    <row r="1910" spans="2:2" x14ac:dyDescent="0.2">
      <c r="B1910" s="14"/>
    </row>
    <row r="1911" spans="2:2" x14ac:dyDescent="0.2">
      <c r="B1911" s="14"/>
    </row>
    <row r="1912" spans="2:2" x14ac:dyDescent="0.2">
      <c r="B1912" s="14"/>
    </row>
    <row r="1913" spans="2:2" x14ac:dyDescent="0.2">
      <c r="B1913" s="14"/>
    </row>
    <row r="1914" spans="2:2" x14ac:dyDescent="0.2">
      <c r="B1914" s="14"/>
    </row>
    <row r="1915" spans="2:2" x14ac:dyDescent="0.2">
      <c r="B1915" s="14"/>
    </row>
    <row r="1916" spans="2:2" x14ac:dyDescent="0.2">
      <c r="B1916" s="14"/>
    </row>
    <row r="1917" spans="2:2" x14ac:dyDescent="0.2">
      <c r="B1917" s="14"/>
    </row>
    <row r="1918" spans="2:2" x14ac:dyDescent="0.2">
      <c r="B1918" s="14"/>
    </row>
    <row r="1919" spans="2:2" x14ac:dyDescent="0.2">
      <c r="B1919" s="14"/>
    </row>
    <row r="1920" spans="2:2" x14ac:dyDescent="0.2">
      <c r="B1920" s="14"/>
    </row>
    <row r="1921" spans="2:2" x14ac:dyDescent="0.2">
      <c r="B1921" s="14"/>
    </row>
    <row r="1922" spans="2:2" x14ac:dyDescent="0.2">
      <c r="B1922" s="14"/>
    </row>
    <row r="1923" spans="2:2" x14ac:dyDescent="0.2">
      <c r="B1923" s="14"/>
    </row>
    <row r="1924" spans="2:2" x14ac:dyDescent="0.2">
      <c r="B1924" s="14"/>
    </row>
    <row r="1925" spans="2:2" x14ac:dyDescent="0.2">
      <c r="B1925" s="14"/>
    </row>
    <row r="1926" spans="2:2" x14ac:dyDescent="0.2">
      <c r="B1926" s="14"/>
    </row>
    <row r="1927" spans="2:2" x14ac:dyDescent="0.2">
      <c r="B1927" s="14"/>
    </row>
    <row r="1928" spans="2:2" x14ac:dyDescent="0.2">
      <c r="B1928" s="14"/>
    </row>
    <row r="1929" spans="2:2" x14ac:dyDescent="0.2">
      <c r="B1929" s="14"/>
    </row>
    <row r="1930" spans="2:2" x14ac:dyDescent="0.2">
      <c r="B1930" s="14"/>
    </row>
    <row r="1931" spans="2:2" x14ac:dyDescent="0.2">
      <c r="B1931" s="14"/>
    </row>
    <row r="1932" spans="2:2" x14ac:dyDescent="0.2">
      <c r="B1932" s="14"/>
    </row>
    <row r="1933" spans="2:2" x14ac:dyDescent="0.2">
      <c r="B1933" s="14"/>
    </row>
    <row r="1934" spans="2:2" x14ac:dyDescent="0.2">
      <c r="B1934" s="14"/>
    </row>
    <row r="1935" spans="2:2" x14ac:dyDescent="0.2">
      <c r="B1935" s="14"/>
    </row>
    <row r="1936" spans="2:2" x14ac:dyDescent="0.2">
      <c r="B1936" s="14"/>
    </row>
    <row r="1937" spans="2:2" x14ac:dyDescent="0.2">
      <c r="B1937" s="14"/>
    </row>
    <row r="1938" spans="2:2" x14ac:dyDescent="0.2">
      <c r="B1938" s="14"/>
    </row>
    <row r="1939" spans="2:2" x14ac:dyDescent="0.2">
      <c r="B1939" s="14"/>
    </row>
    <row r="1940" spans="2:2" x14ac:dyDescent="0.2">
      <c r="B1940" s="14"/>
    </row>
    <row r="1941" spans="2:2" x14ac:dyDescent="0.2">
      <c r="B1941" s="14"/>
    </row>
    <row r="1942" spans="2:2" x14ac:dyDescent="0.2">
      <c r="B1942" s="14"/>
    </row>
    <row r="1943" spans="2:2" x14ac:dyDescent="0.2">
      <c r="B1943" s="14"/>
    </row>
    <row r="1944" spans="2:2" x14ac:dyDescent="0.2">
      <c r="B1944" s="14"/>
    </row>
    <row r="1945" spans="2:2" x14ac:dyDescent="0.2">
      <c r="B1945" s="14"/>
    </row>
    <row r="1946" spans="2:2" x14ac:dyDescent="0.2">
      <c r="B1946" s="14"/>
    </row>
    <row r="1947" spans="2:2" x14ac:dyDescent="0.2">
      <c r="B1947" s="14"/>
    </row>
    <row r="1948" spans="2:2" x14ac:dyDescent="0.2">
      <c r="B1948" s="14"/>
    </row>
    <row r="1949" spans="2:2" x14ac:dyDescent="0.2">
      <c r="B1949" s="14"/>
    </row>
    <row r="1950" spans="2:2" x14ac:dyDescent="0.2">
      <c r="B1950" s="14"/>
    </row>
    <row r="1951" spans="2:2" x14ac:dyDescent="0.2">
      <c r="B1951" s="14"/>
    </row>
    <row r="1952" spans="2:2" x14ac:dyDescent="0.2">
      <c r="B1952" s="14"/>
    </row>
    <row r="1953" spans="2:2" x14ac:dyDescent="0.2">
      <c r="B1953" s="14"/>
    </row>
    <row r="1954" spans="2:2" x14ac:dyDescent="0.2">
      <c r="B1954" s="14"/>
    </row>
    <row r="1955" spans="2:2" x14ac:dyDescent="0.2">
      <c r="B1955" s="14"/>
    </row>
    <row r="1956" spans="2:2" x14ac:dyDescent="0.2">
      <c r="B1956" s="14"/>
    </row>
    <row r="1957" spans="2:2" x14ac:dyDescent="0.2">
      <c r="B1957" s="14"/>
    </row>
    <row r="1958" spans="2:2" x14ac:dyDescent="0.2">
      <c r="B1958" s="14"/>
    </row>
    <row r="1959" spans="2:2" x14ac:dyDescent="0.2">
      <c r="B1959" s="14"/>
    </row>
    <row r="1960" spans="2:2" x14ac:dyDescent="0.2">
      <c r="B1960" s="14"/>
    </row>
    <row r="1961" spans="2:2" x14ac:dyDescent="0.2">
      <c r="B1961" s="14"/>
    </row>
    <row r="1962" spans="2:2" x14ac:dyDescent="0.2">
      <c r="B1962" s="14"/>
    </row>
    <row r="1963" spans="2:2" x14ac:dyDescent="0.2">
      <c r="B1963" s="14"/>
    </row>
    <row r="1964" spans="2:2" x14ac:dyDescent="0.2">
      <c r="B1964" s="14"/>
    </row>
    <row r="1965" spans="2:2" x14ac:dyDescent="0.2">
      <c r="B1965" s="14"/>
    </row>
    <row r="1966" spans="2:2" x14ac:dyDescent="0.2">
      <c r="B1966" s="14"/>
    </row>
    <row r="1967" spans="2:2" x14ac:dyDescent="0.2">
      <c r="B1967" s="14"/>
    </row>
    <row r="1968" spans="2:2" x14ac:dyDescent="0.2">
      <c r="B1968" s="14"/>
    </row>
    <row r="1969" spans="2:2" x14ac:dyDescent="0.2">
      <c r="B1969" s="14"/>
    </row>
    <row r="1970" spans="2:2" x14ac:dyDescent="0.2">
      <c r="B1970" s="14"/>
    </row>
    <row r="1971" spans="2:2" x14ac:dyDescent="0.2">
      <c r="B1971" s="14"/>
    </row>
    <row r="1972" spans="2:2" x14ac:dyDescent="0.2">
      <c r="B1972" s="14"/>
    </row>
    <row r="1973" spans="2:2" x14ac:dyDescent="0.2">
      <c r="B1973" s="14"/>
    </row>
    <row r="1974" spans="2:2" x14ac:dyDescent="0.2">
      <c r="B1974" s="14"/>
    </row>
    <row r="1975" spans="2:2" x14ac:dyDescent="0.2">
      <c r="B1975" s="14"/>
    </row>
    <row r="1976" spans="2:2" x14ac:dyDescent="0.2">
      <c r="B1976" s="14"/>
    </row>
    <row r="1977" spans="2:2" x14ac:dyDescent="0.2">
      <c r="B1977" s="14"/>
    </row>
    <row r="1978" spans="2:2" x14ac:dyDescent="0.2">
      <c r="B1978" s="14"/>
    </row>
    <row r="1979" spans="2:2" x14ac:dyDescent="0.2">
      <c r="B1979" s="14"/>
    </row>
    <row r="1980" spans="2:2" x14ac:dyDescent="0.2">
      <c r="B1980" s="14"/>
    </row>
    <row r="1981" spans="2:2" x14ac:dyDescent="0.2">
      <c r="B1981" s="14"/>
    </row>
    <row r="1982" spans="2:2" x14ac:dyDescent="0.2">
      <c r="B1982" s="14"/>
    </row>
    <row r="1983" spans="2:2" x14ac:dyDescent="0.2">
      <c r="B1983" s="14"/>
    </row>
    <row r="1984" spans="2:2" x14ac:dyDescent="0.2">
      <c r="B1984" s="14"/>
    </row>
    <row r="1985" spans="2:2" x14ac:dyDescent="0.2">
      <c r="B1985" s="14"/>
    </row>
    <row r="1986" spans="2:2" x14ac:dyDescent="0.2">
      <c r="B1986" s="14"/>
    </row>
    <row r="1987" spans="2:2" x14ac:dyDescent="0.2">
      <c r="B1987" s="14"/>
    </row>
    <row r="1988" spans="2:2" x14ac:dyDescent="0.2">
      <c r="B1988" s="14"/>
    </row>
    <row r="1989" spans="2:2" x14ac:dyDescent="0.2">
      <c r="B1989" s="14"/>
    </row>
    <row r="1990" spans="2:2" x14ac:dyDescent="0.2">
      <c r="B1990" s="14"/>
    </row>
    <row r="1991" spans="2:2" x14ac:dyDescent="0.2">
      <c r="B1991" s="14"/>
    </row>
    <row r="1992" spans="2:2" x14ac:dyDescent="0.2">
      <c r="B1992" s="14"/>
    </row>
    <row r="1993" spans="2:2" x14ac:dyDescent="0.2">
      <c r="B1993" s="14"/>
    </row>
    <row r="1994" spans="2:2" x14ac:dyDescent="0.2">
      <c r="B1994" s="14"/>
    </row>
    <row r="1995" spans="2:2" x14ac:dyDescent="0.2">
      <c r="B1995" s="14"/>
    </row>
    <row r="1996" spans="2:2" x14ac:dyDescent="0.2">
      <c r="B1996" s="14"/>
    </row>
    <row r="1997" spans="2:2" x14ac:dyDescent="0.2">
      <c r="B1997" s="14"/>
    </row>
    <row r="1998" spans="2:2" x14ac:dyDescent="0.2">
      <c r="B1998" s="14"/>
    </row>
    <row r="1999" spans="2:2" x14ac:dyDescent="0.2">
      <c r="B1999" s="14"/>
    </row>
    <row r="2000" spans="2:2" x14ac:dyDescent="0.2">
      <c r="B2000" s="14"/>
    </row>
    <row r="2001" spans="2:2" x14ac:dyDescent="0.2">
      <c r="B2001" s="14"/>
    </row>
    <row r="2002" spans="2:2" x14ac:dyDescent="0.2">
      <c r="B2002" s="14"/>
    </row>
    <row r="2003" spans="2:2" x14ac:dyDescent="0.2">
      <c r="B2003" s="14"/>
    </row>
    <row r="2004" spans="2:2" x14ac:dyDescent="0.2">
      <c r="B2004" s="14"/>
    </row>
    <row r="2005" spans="2:2" x14ac:dyDescent="0.2">
      <c r="B2005" s="14"/>
    </row>
    <row r="2006" spans="2:2" x14ac:dyDescent="0.2">
      <c r="B2006" s="14"/>
    </row>
    <row r="2007" spans="2:2" x14ac:dyDescent="0.2">
      <c r="B2007" s="14"/>
    </row>
    <row r="2008" spans="2:2" x14ac:dyDescent="0.2">
      <c r="B2008" s="14"/>
    </row>
    <row r="2009" spans="2:2" x14ac:dyDescent="0.2">
      <c r="B2009" s="14"/>
    </row>
    <row r="2010" spans="2:2" x14ac:dyDescent="0.2">
      <c r="B2010" s="14"/>
    </row>
    <row r="2011" spans="2:2" x14ac:dyDescent="0.2">
      <c r="B2011" s="14"/>
    </row>
    <row r="2012" spans="2:2" x14ac:dyDescent="0.2">
      <c r="B2012" s="14"/>
    </row>
    <row r="2013" spans="2:2" x14ac:dyDescent="0.2">
      <c r="B2013" s="14"/>
    </row>
    <row r="2014" spans="2:2" x14ac:dyDescent="0.2">
      <c r="B2014" s="14"/>
    </row>
    <row r="2015" spans="2:2" x14ac:dyDescent="0.2">
      <c r="B2015" s="14"/>
    </row>
    <row r="2016" spans="2:2" x14ac:dyDescent="0.2">
      <c r="B2016" s="14"/>
    </row>
    <row r="2017" spans="2:2" x14ac:dyDescent="0.2">
      <c r="B2017" s="14"/>
    </row>
    <row r="2018" spans="2:2" x14ac:dyDescent="0.2">
      <c r="B2018" s="14"/>
    </row>
    <row r="2019" spans="2:2" x14ac:dyDescent="0.2">
      <c r="B2019" s="14"/>
    </row>
    <row r="2020" spans="2:2" x14ac:dyDescent="0.2">
      <c r="B2020" s="14"/>
    </row>
    <row r="2021" spans="2:2" x14ac:dyDescent="0.2">
      <c r="B2021" s="14"/>
    </row>
    <row r="2022" spans="2:2" x14ac:dyDescent="0.2">
      <c r="B2022" s="14"/>
    </row>
    <row r="2023" spans="2:2" x14ac:dyDescent="0.2">
      <c r="B2023" s="14"/>
    </row>
    <row r="2024" spans="2:2" x14ac:dyDescent="0.2">
      <c r="B2024" s="14"/>
    </row>
    <row r="2025" spans="2:2" x14ac:dyDescent="0.2">
      <c r="B2025" s="14"/>
    </row>
    <row r="2026" spans="2:2" x14ac:dyDescent="0.2">
      <c r="B2026" s="14"/>
    </row>
    <row r="2027" spans="2:2" x14ac:dyDescent="0.2">
      <c r="B2027" s="14"/>
    </row>
    <row r="2028" spans="2:2" x14ac:dyDescent="0.2">
      <c r="B2028" s="14"/>
    </row>
    <row r="2029" spans="2:2" x14ac:dyDescent="0.2">
      <c r="B2029" s="14"/>
    </row>
    <row r="2030" spans="2:2" x14ac:dyDescent="0.2">
      <c r="B2030" s="14"/>
    </row>
    <row r="2031" spans="2:2" x14ac:dyDescent="0.2">
      <c r="B2031" s="14"/>
    </row>
    <row r="2032" spans="2:2" x14ac:dyDescent="0.2">
      <c r="B2032" s="14"/>
    </row>
    <row r="2033" spans="2:2" x14ac:dyDescent="0.2">
      <c r="B2033" s="14"/>
    </row>
    <row r="2034" spans="2:2" x14ac:dyDescent="0.2">
      <c r="B2034" s="14"/>
    </row>
    <row r="2035" spans="2:2" x14ac:dyDescent="0.2">
      <c r="B2035" s="14"/>
    </row>
    <row r="2036" spans="2:2" x14ac:dyDescent="0.2">
      <c r="B2036" s="14"/>
    </row>
    <row r="2037" spans="2:2" x14ac:dyDescent="0.2">
      <c r="B2037" s="14"/>
    </row>
    <row r="2038" spans="2:2" x14ac:dyDescent="0.2">
      <c r="B2038" s="14"/>
    </row>
    <row r="2039" spans="2:2" x14ac:dyDescent="0.2">
      <c r="B2039" s="14"/>
    </row>
    <row r="2040" spans="2:2" x14ac:dyDescent="0.2">
      <c r="B2040" s="14"/>
    </row>
    <row r="2041" spans="2:2" x14ac:dyDescent="0.2">
      <c r="B2041" s="14"/>
    </row>
    <row r="2042" spans="2:2" x14ac:dyDescent="0.2">
      <c r="B2042" s="14"/>
    </row>
    <row r="2043" spans="2:2" x14ac:dyDescent="0.2">
      <c r="B2043" s="14"/>
    </row>
    <row r="2044" spans="2:2" x14ac:dyDescent="0.2">
      <c r="B2044" s="14"/>
    </row>
    <row r="2045" spans="2:2" x14ac:dyDescent="0.2">
      <c r="B2045" s="14"/>
    </row>
    <row r="2046" spans="2:2" x14ac:dyDescent="0.2">
      <c r="B2046" s="14"/>
    </row>
    <row r="2047" spans="2:2" x14ac:dyDescent="0.2">
      <c r="B2047" s="14"/>
    </row>
    <row r="2048" spans="2:2" x14ac:dyDescent="0.2">
      <c r="B2048" s="14"/>
    </row>
    <row r="2049" spans="2:2" x14ac:dyDescent="0.2">
      <c r="B2049" s="14"/>
    </row>
    <row r="2050" spans="2:2" x14ac:dyDescent="0.2">
      <c r="B2050" s="14"/>
    </row>
    <row r="2051" spans="2:2" x14ac:dyDescent="0.2">
      <c r="B2051" s="14"/>
    </row>
    <row r="2052" spans="2:2" x14ac:dyDescent="0.2">
      <c r="B2052" s="14"/>
    </row>
    <row r="2053" spans="2:2" x14ac:dyDescent="0.2">
      <c r="B2053" s="14"/>
    </row>
    <row r="2054" spans="2:2" x14ac:dyDescent="0.2">
      <c r="B2054" s="14"/>
    </row>
    <row r="2055" spans="2:2" x14ac:dyDescent="0.2">
      <c r="B2055" s="14"/>
    </row>
    <row r="2056" spans="2:2" x14ac:dyDescent="0.2">
      <c r="B2056" s="14"/>
    </row>
    <row r="2057" spans="2:2" x14ac:dyDescent="0.2">
      <c r="B2057" s="14"/>
    </row>
    <row r="2058" spans="2:2" x14ac:dyDescent="0.2">
      <c r="B2058" s="14"/>
    </row>
    <row r="2059" spans="2:2" x14ac:dyDescent="0.2">
      <c r="B2059" s="14"/>
    </row>
    <row r="2060" spans="2:2" x14ac:dyDescent="0.2">
      <c r="B2060" s="14"/>
    </row>
    <row r="2061" spans="2:2" x14ac:dyDescent="0.2">
      <c r="B2061" s="14"/>
    </row>
    <row r="2062" spans="2:2" x14ac:dyDescent="0.2">
      <c r="B2062" s="14"/>
    </row>
    <row r="2063" spans="2:2" x14ac:dyDescent="0.2">
      <c r="B2063" s="14"/>
    </row>
    <row r="2064" spans="2:2" x14ac:dyDescent="0.2">
      <c r="B2064" s="14"/>
    </row>
    <row r="2065" spans="2:2" x14ac:dyDescent="0.2">
      <c r="B2065" s="14"/>
    </row>
    <row r="2066" spans="2:2" x14ac:dyDescent="0.2">
      <c r="B2066" s="14"/>
    </row>
    <row r="2067" spans="2:2" x14ac:dyDescent="0.2">
      <c r="B2067" s="14"/>
    </row>
    <row r="2068" spans="2:2" x14ac:dyDescent="0.2">
      <c r="B2068" s="14"/>
    </row>
    <row r="2069" spans="2:2" x14ac:dyDescent="0.2">
      <c r="B2069" s="14"/>
    </row>
    <row r="2070" spans="2:2" x14ac:dyDescent="0.2">
      <c r="B2070" s="14"/>
    </row>
    <row r="2071" spans="2:2" x14ac:dyDescent="0.2">
      <c r="B2071" s="14"/>
    </row>
    <row r="2072" spans="2:2" x14ac:dyDescent="0.2">
      <c r="B2072" s="14"/>
    </row>
    <row r="2073" spans="2:2" x14ac:dyDescent="0.2">
      <c r="B2073" s="14"/>
    </row>
    <row r="2074" spans="2:2" x14ac:dyDescent="0.2">
      <c r="B2074" s="14"/>
    </row>
    <row r="2075" spans="2:2" x14ac:dyDescent="0.2">
      <c r="B2075" s="14"/>
    </row>
    <row r="2076" spans="2:2" x14ac:dyDescent="0.2">
      <c r="B2076" s="14"/>
    </row>
    <row r="2077" spans="2:2" x14ac:dyDescent="0.2">
      <c r="B2077" s="14"/>
    </row>
    <row r="2078" spans="2:2" x14ac:dyDescent="0.2">
      <c r="B2078" s="14"/>
    </row>
    <row r="2079" spans="2:2" x14ac:dyDescent="0.2">
      <c r="B2079" s="14"/>
    </row>
    <row r="2080" spans="2:2" x14ac:dyDescent="0.2">
      <c r="B2080" s="14"/>
    </row>
    <row r="2081" spans="2:2" x14ac:dyDescent="0.2">
      <c r="B2081" s="14"/>
    </row>
    <row r="2082" spans="2:2" x14ac:dyDescent="0.2">
      <c r="B2082" s="14"/>
    </row>
    <row r="2083" spans="2:2" x14ac:dyDescent="0.2">
      <c r="B2083" s="14"/>
    </row>
    <row r="2084" spans="2:2" x14ac:dyDescent="0.2">
      <c r="B2084" s="14"/>
    </row>
    <row r="2085" spans="2:2" x14ac:dyDescent="0.2">
      <c r="B2085" s="14"/>
    </row>
    <row r="2086" spans="2:2" x14ac:dyDescent="0.2">
      <c r="B2086" s="14"/>
    </row>
    <row r="2087" spans="2:2" x14ac:dyDescent="0.2">
      <c r="B2087" s="14"/>
    </row>
    <row r="2088" spans="2:2" x14ac:dyDescent="0.2">
      <c r="B2088" s="14"/>
    </row>
    <row r="2089" spans="2:2" x14ac:dyDescent="0.2">
      <c r="B2089" s="14"/>
    </row>
    <row r="2090" spans="2:2" x14ac:dyDescent="0.2">
      <c r="B2090" s="14"/>
    </row>
    <row r="2091" spans="2:2" x14ac:dyDescent="0.2">
      <c r="B2091" s="14"/>
    </row>
    <row r="2092" spans="2:2" x14ac:dyDescent="0.2">
      <c r="B2092" s="14"/>
    </row>
    <row r="2093" spans="2:2" x14ac:dyDescent="0.2">
      <c r="B2093" s="14"/>
    </row>
    <row r="2094" spans="2:2" x14ac:dyDescent="0.2">
      <c r="B2094" s="14"/>
    </row>
    <row r="2095" spans="2:2" x14ac:dyDescent="0.2">
      <c r="B2095" s="14"/>
    </row>
    <row r="2096" spans="2:2" x14ac:dyDescent="0.2">
      <c r="B2096" s="14"/>
    </row>
    <row r="2097" spans="2:2" x14ac:dyDescent="0.2">
      <c r="B2097" s="14"/>
    </row>
    <row r="2098" spans="2:2" x14ac:dyDescent="0.2">
      <c r="B2098" s="14"/>
    </row>
    <row r="2099" spans="2:2" x14ac:dyDescent="0.2">
      <c r="B2099" s="14"/>
    </row>
    <row r="2100" spans="2:2" x14ac:dyDescent="0.2">
      <c r="B2100" s="14"/>
    </row>
    <row r="2101" spans="2:2" x14ac:dyDescent="0.2">
      <c r="B2101" s="14"/>
    </row>
    <row r="2102" spans="2:2" x14ac:dyDescent="0.2">
      <c r="B2102" s="14"/>
    </row>
    <row r="2103" spans="2:2" x14ac:dyDescent="0.2">
      <c r="B2103" s="14"/>
    </row>
    <row r="2104" spans="2:2" x14ac:dyDescent="0.2">
      <c r="B2104" s="14"/>
    </row>
    <row r="2105" spans="2:2" x14ac:dyDescent="0.2">
      <c r="B2105" s="14"/>
    </row>
    <row r="2106" spans="2:2" x14ac:dyDescent="0.2">
      <c r="B2106" s="14"/>
    </row>
    <row r="2107" spans="2:2" x14ac:dyDescent="0.2">
      <c r="B2107" s="14"/>
    </row>
    <row r="2108" spans="2:2" x14ac:dyDescent="0.2">
      <c r="B2108" s="14"/>
    </row>
    <row r="2109" spans="2:2" x14ac:dyDescent="0.2">
      <c r="B2109" s="14"/>
    </row>
    <row r="2110" spans="2:2" x14ac:dyDescent="0.2">
      <c r="B2110" s="14"/>
    </row>
    <row r="2111" spans="2:2" x14ac:dyDescent="0.2">
      <c r="B2111" s="14"/>
    </row>
    <row r="2112" spans="2:2" x14ac:dyDescent="0.2">
      <c r="B2112" s="14"/>
    </row>
    <row r="2113" spans="2:2" x14ac:dyDescent="0.2">
      <c r="B2113" s="14"/>
    </row>
    <row r="2114" spans="2:2" x14ac:dyDescent="0.2">
      <c r="B2114" s="14"/>
    </row>
    <row r="2115" spans="2:2" x14ac:dyDescent="0.2">
      <c r="B2115" s="14"/>
    </row>
    <row r="2116" spans="2:2" x14ac:dyDescent="0.2">
      <c r="B2116" s="14"/>
    </row>
    <row r="2117" spans="2:2" x14ac:dyDescent="0.2">
      <c r="B2117" s="14"/>
    </row>
    <row r="2118" spans="2:2" x14ac:dyDescent="0.2">
      <c r="B2118" s="14"/>
    </row>
    <row r="2119" spans="2:2" x14ac:dyDescent="0.2">
      <c r="B2119" s="14"/>
    </row>
    <row r="2120" spans="2:2" x14ac:dyDescent="0.2">
      <c r="B2120" s="14"/>
    </row>
    <row r="2121" spans="2:2" x14ac:dyDescent="0.2">
      <c r="B2121" s="14"/>
    </row>
    <row r="2122" spans="2:2" x14ac:dyDescent="0.2">
      <c r="B2122" s="14"/>
    </row>
    <row r="2123" spans="2:2" x14ac:dyDescent="0.2">
      <c r="B2123" s="14"/>
    </row>
    <row r="2124" spans="2:2" x14ac:dyDescent="0.2">
      <c r="B2124" s="14"/>
    </row>
    <row r="2125" spans="2:2" x14ac:dyDescent="0.2">
      <c r="B2125" s="14"/>
    </row>
    <row r="2126" spans="2:2" x14ac:dyDescent="0.2">
      <c r="B2126" s="14"/>
    </row>
    <row r="2127" spans="2:2" x14ac:dyDescent="0.2">
      <c r="B2127" s="14"/>
    </row>
    <row r="2128" spans="2:2" x14ac:dyDescent="0.2">
      <c r="B2128" s="14"/>
    </row>
    <row r="2129" spans="2:2" x14ac:dyDescent="0.2">
      <c r="B2129" s="14"/>
    </row>
    <row r="2130" spans="2:2" x14ac:dyDescent="0.2">
      <c r="B2130" s="14"/>
    </row>
    <row r="2131" spans="2:2" x14ac:dyDescent="0.2">
      <c r="B2131" s="14"/>
    </row>
    <row r="2132" spans="2:2" x14ac:dyDescent="0.2">
      <c r="B2132" s="14"/>
    </row>
    <row r="2133" spans="2:2" x14ac:dyDescent="0.2">
      <c r="B2133" s="14"/>
    </row>
    <row r="2134" spans="2:2" x14ac:dyDescent="0.2">
      <c r="B2134" s="14"/>
    </row>
    <row r="2135" spans="2:2" x14ac:dyDescent="0.2">
      <c r="B2135" s="14"/>
    </row>
    <row r="2136" spans="2:2" x14ac:dyDescent="0.2">
      <c r="B2136" s="14"/>
    </row>
    <row r="2137" spans="2:2" x14ac:dyDescent="0.2">
      <c r="B2137" s="14"/>
    </row>
    <row r="2138" spans="2:2" x14ac:dyDescent="0.2">
      <c r="B2138" s="14"/>
    </row>
    <row r="2139" spans="2:2" x14ac:dyDescent="0.2">
      <c r="B2139" s="14"/>
    </row>
    <row r="2140" spans="2:2" x14ac:dyDescent="0.2">
      <c r="B2140" s="14"/>
    </row>
    <row r="2141" spans="2:2" x14ac:dyDescent="0.2">
      <c r="B2141" s="14"/>
    </row>
    <row r="2142" spans="2:2" x14ac:dyDescent="0.2">
      <c r="B2142" s="14"/>
    </row>
    <row r="2143" spans="2:2" x14ac:dyDescent="0.2">
      <c r="B2143" s="14"/>
    </row>
    <row r="2144" spans="2:2" x14ac:dyDescent="0.2">
      <c r="B2144" s="14"/>
    </row>
    <row r="2145" spans="2:2" x14ac:dyDescent="0.2">
      <c r="B2145" s="14"/>
    </row>
    <row r="2146" spans="2:2" x14ac:dyDescent="0.2">
      <c r="B2146" s="14"/>
    </row>
    <row r="2147" spans="2:2" x14ac:dyDescent="0.2">
      <c r="B2147" s="14"/>
    </row>
    <row r="2148" spans="2:2" x14ac:dyDescent="0.2">
      <c r="B2148" s="14"/>
    </row>
    <row r="2149" spans="2:2" x14ac:dyDescent="0.2">
      <c r="B2149" s="14"/>
    </row>
    <row r="2150" spans="2:2" x14ac:dyDescent="0.2">
      <c r="B2150" s="14"/>
    </row>
    <row r="2151" spans="2:2" x14ac:dyDescent="0.2">
      <c r="B2151" s="14"/>
    </row>
    <row r="2152" spans="2:2" x14ac:dyDescent="0.2">
      <c r="B2152" s="14"/>
    </row>
    <row r="2153" spans="2:2" x14ac:dyDescent="0.2">
      <c r="B2153" s="14"/>
    </row>
    <row r="2154" spans="2:2" x14ac:dyDescent="0.2">
      <c r="B2154" s="14"/>
    </row>
    <row r="2155" spans="2:2" x14ac:dyDescent="0.2">
      <c r="B2155" s="14"/>
    </row>
    <row r="2156" spans="2:2" x14ac:dyDescent="0.2">
      <c r="B2156" s="14"/>
    </row>
    <row r="2157" spans="2:2" x14ac:dyDescent="0.2">
      <c r="B2157" s="14"/>
    </row>
    <row r="2158" spans="2:2" x14ac:dyDescent="0.2">
      <c r="B2158" s="14"/>
    </row>
    <row r="2159" spans="2:2" x14ac:dyDescent="0.2">
      <c r="B2159" s="14"/>
    </row>
    <row r="2160" spans="2:2" x14ac:dyDescent="0.2">
      <c r="B2160" s="14"/>
    </row>
    <row r="2161" spans="2:2" x14ac:dyDescent="0.2">
      <c r="B2161" s="14"/>
    </row>
    <row r="2162" spans="2:2" x14ac:dyDescent="0.2">
      <c r="B2162" s="14"/>
    </row>
    <row r="2163" spans="2:2" x14ac:dyDescent="0.2">
      <c r="B2163" s="14"/>
    </row>
    <row r="2164" spans="2:2" x14ac:dyDescent="0.2">
      <c r="B2164" s="14"/>
    </row>
    <row r="2165" spans="2:2" x14ac:dyDescent="0.2">
      <c r="B2165" s="14"/>
    </row>
    <row r="2166" spans="2:2" x14ac:dyDescent="0.2">
      <c r="B2166" s="14"/>
    </row>
    <row r="2167" spans="2:2" x14ac:dyDescent="0.2">
      <c r="B2167" s="14"/>
    </row>
    <row r="2168" spans="2:2" x14ac:dyDescent="0.2">
      <c r="B2168" s="14"/>
    </row>
    <row r="2169" spans="2:2" x14ac:dyDescent="0.2">
      <c r="B2169" s="14"/>
    </row>
    <row r="2170" spans="2:2" x14ac:dyDescent="0.2">
      <c r="B2170" s="14"/>
    </row>
    <row r="2171" spans="2:2" x14ac:dyDescent="0.2">
      <c r="B2171" s="14"/>
    </row>
    <row r="2172" spans="2:2" x14ac:dyDescent="0.2">
      <c r="B2172" s="14"/>
    </row>
    <row r="2173" spans="2:2" x14ac:dyDescent="0.2">
      <c r="B2173" s="14"/>
    </row>
    <row r="2174" spans="2:2" x14ac:dyDescent="0.2">
      <c r="B2174" s="14"/>
    </row>
    <row r="2175" spans="2:2" x14ac:dyDescent="0.2">
      <c r="B2175" s="14"/>
    </row>
    <row r="2176" spans="2:2" x14ac:dyDescent="0.2">
      <c r="B2176" s="14"/>
    </row>
    <row r="2177" spans="2:2" x14ac:dyDescent="0.2">
      <c r="B2177" s="14"/>
    </row>
    <row r="2178" spans="2:2" x14ac:dyDescent="0.2">
      <c r="B2178" s="14"/>
    </row>
    <row r="2179" spans="2:2" x14ac:dyDescent="0.2">
      <c r="B2179" s="14"/>
    </row>
    <row r="2180" spans="2:2" x14ac:dyDescent="0.2">
      <c r="B2180" s="14"/>
    </row>
    <row r="2181" spans="2:2" x14ac:dyDescent="0.2">
      <c r="B2181" s="14"/>
    </row>
    <row r="2182" spans="2:2" x14ac:dyDescent="0.2">
      <c r="B2182" s="14"/>
    </row>
    <row r="2183" spans="2:2" x14ac:dyDescent="0.2">
      <c r="B2183" s="14"/>
    </row>
    <row r="2184" spans="2:2" x14ac:dyDescent="0.2">
      <c r="B2184" s="14"/>
    </row>
    <row r="2185" spans="2:2" x14ac:dyDescent="0.2">
      <c r="B2185" s="14"/>
    </row>
    <row r="2186" spans="2:2" x14ac:dyDescent="0.2">
      <c r="B2186" s="14"/>
    </row>
    <row r="2187" spans="2:2" x14ac:dyDescent="0.2">
      <c r="B2187" s="14"/>
    </row>
    <row r="2188" spans="2:2" x14ac:dyDescent="0.2">
      <c r="B2188" s="14"/>
    </row>
    <row r="2189" spans="2:2" x14ac:dyDescent="0.2">
      <c r="B2189" s="14"/>
    </row>
    <row r="2190" spans="2:2" x14ac:dyDescent="0.2">
      <c r="B2190" s="14"/>
    </row>
    <row r="2191" spans="2:2" x14ac:dyDescent="0.2">
      <c r="B2191" s="14"/>
    </row>
    <row r="2192" spans="2:2" x14ac:dyDescent="0.2">
      <c r="B2192" s="14"/>
    </row>
    <row r="2193" spans="2:2" x14ac:dyDescent="0.2">
      <c r="B2193" s="14"/>
    </row>
    <row r="2194" spans="2:2" x14ac:dyDescent="0.2">
      <c r="B2194" s="14"/>
    </row>
    <row r="2195" spans="2:2" x14ac:dyDescent="0.2">
      <c r="B2195" s="14"/>
    </row>
    <row r="2196" spans="2:2" x14ac:dyDescent="0.2">
      <c r="B2196" s="14"/>
    </row>
    <row r="2197" spans="2:2" x14ac:dyDescent="0.2">
      <c r="B2197" s="14"/>
    </row>
    <row r="2198" spans="2:2" x14ac:dyDescent="0.2">
      <c r="B2198" s="14"/>
    </row>
    <row r="2199" spans="2:2" x14ac:dyDescent="0.2">
      <c r="B2199" s="14"/>
    </row>
    <row r="2200" spans="2:2" x14ac:dyDescent="0.2">
      <c r="B2200" s="14"/>
    </row>
    <row r="2201" spans="2:2" x14ac:dyDescent="0.2">
      <c r="B2201" s="14"/>
    </row>
    <row r="2202" spans="2:2" x14ac:dyDescent="0.2">
      <c r="B2202" s="14"/>
    </row>
    <row r="2203" spans="2:2" x14ac:dyDescent="0.2">
      <c r="B2203" s="14"/>
    </row>
    <row r="2204" spans="2:2" x14ac:dyDescent="0.2">
      <c r="B2204" s="14"/>
    </row>
    <row r="2205" spans="2:2" x14ac:dyDescent="0.2">
      <c r="B2205" s="14"/>
    </row>
    <row r="2206" spans="2:2" x14ac:dyDescent="0.2">
      <c r="B2206" s="14"/>
    </row>
    <row r="2207" spans="2:2" x14ac:dyDescent="0.2">
      <c r="B2207" s="14"/>
    </row>
    <row r="2208" spans="2:2" x14ac:dyDescent="0.2">
      <c r="B2208" s="14"/>
    </row>
    <row r="2209" spans="2:2" x14ac:dyDescent="0.2">
      <c r="B2209" s="14"/>
    </row>
    <row r="2210" spans="2:2" x14ac:dyDescent="0.2">
      <c r="B2210" s="14"/>
    </row>
    <row r="2211" spans="2:2" x14ac:dyDescent="0.2">
      <c r="B2211" s="14"/>
    </row>
    <row r="2212" spans="2:2" x14ac:dyDescent="0.2">
      <c r="B2212" s="14"/>
    </row>
    <row r="2213" spans="2:2" x14ac:dyDescent="0.2">
      <c r="B2213" s="14"/>
    </row>
    <row r="2214" spans="2:2" x14ac:dyDescent="0.2">
      <c r="B2214" s="14"/>
    </row>
    <row r="2215" spans="2:2" x14ac:dyDescent="0.2">
      <c r="B2215" s="14"/>
    </row>
    <row r="2216" spans="2:2" x14ac:dyDescent="0.2">
      <c r="B2216" s="14"/>
    </row>
    <row r="2217" spans="2:2" x14ac:dyDescent="0.2">
      <c r="B2217" s="14"/>
    </row>
    <row r="2218" spans="2:2" x14ac:dyDescent="0.2">
      <c r="B2218" s="14"/>
    </row>
    <row r="2219" spans="2:2" x14ac:dyDescent="0.2">
      <c r="B2219" s="14"/>
    </row>
    <row r="2220" spans="2:2" x14ac:dyDescent="0.2">
      <c r="B2220" s="14"/>
    </row>
    <row r="2221" spans="2:2" x14ac:dyDescent="0.2">
      <c r="B2221" s="14"/>
    </row>
    <row r="2222" spans="2:2" x14ac:dyDescent="0.2">
      <c r="B2222" s="14"/>
    </row>
    <row r="2223" spans="2:2" x14ac:dyDescent="0.2">
      <c r="B2223" s="14"/>
    </row>
    <row r="2224" spans="2:2" x14ac:dyDescent="0.2">
      <c r="B2224" s="14"/>
    </row>
    <row r="2225" spans="2:2" x14ac:dyDescent="0.2">
      <c r="B2225" s="14"/>
    </row>
    <row r="2226" spans="2:2" x14ac:dyDescent="0.2">
      <c r="B2226" s="14"/>
    </row>
    <row r="2227" spans="2:2" x14ac:dyDescent="0.2">
      <c r="B2227" s="14"/>
    </row>
    <row r="2228" spans="2:2" x14ac:dyDescent="0.2">
      <c r="B2228" s="14"/>
    </row>
    <row r="2229" spans="2:2" x14ac:dyDescent="0.2">
      <c r="B2229" s="14"/>
    </row>
    <row r="2230" spans="2:2" x14ac:dyDescent="0.2">
      <c r="B2230" s="14"/>
    </row>
    <row r="2231" spans="2:2" x14ac:dyDescent="0.2">
      <c r="B2231" s="14"/>
    </row>
    <row r="2232" spans="2:2" x14ac:dyDescent="0.2">
      <c r="B2232" s="14"/>
    </row>
    <row r="2233" spans="2:2" x14ac:dyDescent="0.2">
      <c r="B2233" s="14"/>
    </row>
    <row r="2234" spans="2:2" x14ac:dyDescent="0.2">
      <c r="B2234" s="14"/>
    </row>
    <row r="2235" spans="2:2" x14ac:dyDescent="0.2">
      <c r="B2235" s="14"/>
    </row>
    <row r="2236" spans="2:2" x14ac:dyDescent="0.2">
      <c r="B2236" s="14"/>
    </row>
    <row r="2237" spans="2:2" x14ac:dyDescent="0.2">
      <c r="B2237" s="14"/>
    </row>
    <row r="2238" spans="2:2" x14ac:dyDescent="0.2">
      <c r="B2238" s="14"/>
    </row>
    <row r="2239" spans="2:2" x14ac:dyDescent="0.2">
      <c r="B2239" s="14"/>
    </row>
    <row r="2240" spans="2:2" x14ac:dyDescent="0.2">
      <c r="B2240" s="14"/>
    </row>
    <row r="2241" spans="2:2" x14ac:dyDescent="0.2">
      <c r="B2241" s="14"/>
    </row>
    <row r="2242" spans="2:2" x14ac:dyDescent="0.2">
      <c r="B2242" s="14"/>
    </row>
    <row r="2243" spans="2:2" x14ac:dyDescent="0.2">
      <c r="B2243" s="14"/>
    </row>
    <row r="2244" spans="2:2" x14ac:dyDescent="0.2">
      <c r="B2244" s="14"/>
    </row>
    <row r="2245" spans="2:2" x14ac:dyDescent="0.2">
      <c r="B2245" s="14"/>
    </row>
    <row r="2246" spans="2:2" x14ac:dyDescent="0.2">
      <c r="B2246" s="14"/>
    </row>
    <row r="2247" spans="2:2" x14ac:dyDescent="0.2">
      <c r="B2247" s="14"/>
    </row>
    <row r="2248" spans="2:2" x14ac:dyDescent="0.2">
      <c r="B2248" s="14"/>
    </row>
    <row r="2249" spans="2:2" x14ac:dyDescent="0.2">
      <c r="B2249" s="14"/>
    </row>
    <row r="2250" spans="2:2" x14ac:dyDescent="0.2">
      <c r="B2250" s="14"/>
    </row>
    <row r="2251" spans="2:2" x14ac:dyDescent="0.2">
      <c r="B2251" s="14"/>
    </row>
    <row r="2252" spans="2:2" x14ac:dyDescent="0.2">
      <c r="B2252" s="14"/>
    </row>
    <row r="2253" spans="2:2" x14ac:dyDescent="0.2">
      <c r="B2253" s="14"/>
    </row>
    <row r="2254" spans="2:2" x14ac:dyDescent="0.2">
      <c r="B2254" s="14"/>
    </row>
    <row r="2255" spans="2:2" x14ac:dyDescent="0.2">
      <c r="B2255" s="14"/>
    </row>
    <row r="2256" spans="2:2" x14ac:dyDescent="0.2">
      <c r="B2256" s="14"/>
    </row>
    <row r="2257" spans="2:2" x14ac:dyDescent="0.2">
      <c r="B2257" s="14"/>
    </row>
    <row r="2258" spans="2:2" x14ac:dyDescent="0.2">
      <c r="B2258" s="14"/>
    </row>
    <row r="2259" spans="2:2" x14ac:dyDescent="0.2">
      <c r="B2259" s="14"/>
    </row>
    <row r="2260" spans="2:2" x14ac:dyDescent="0.2">
      <c r="B2260" s="14"/>
    </row>
    <row r="2261" spans="2:2" x14ac:dyDescent="0.2">
      <c r="B2261" s="14"/>
    </row>
    <row r="2262" spans="2:2" x14ac:dyDescent="0.2">
      <c r="B2262" s="14"/>
    </row>
    <row r="2263" spans="2:2" x14ac:dyDescent="0.2">
      <c r="B2263" s="14"/>
    </row>
    <row r="2264" spans="2:2" x14ac:dyDescent="0.2">
      <c r="B2264" s="14"/>
    </row>
    <row r="2265" spans="2:2" x14ac:dyDescent="0.2">
      <c r="B2265" s="14"/>
    </row>
    <row r="2266" spans="2:2" x14ac:dyDescent="0.2">
      <c r="B2266" s="14"/>
    </row>
    <row r="2267" spans="2:2" x14ac:dyDescent="0.2">
      <c r="B2267" s="14"/>
    </row>
    <row r="2268" spans="2:2" x14ac:dyDescent="0.2">
      <c r="B2268" s="14"/>
    </row>
    <row r="2269" spans="2:2" x14ac:dyDescent="0.2">
      <c r="B2269" s="14"/>
    </row>
    <row r="2270" spans="2:2" x14ac:dyDescent="0.2">
      <c r="B2270" s="14"/>
    </row>
    <row r="2271" spans="2:2" x14ac:dyDescent="0.2">
      <c r="B2271" s="14"/>
    </row>
    <row r="2272" spans="2:2" x14ac:dyDescent="0.2">
      <c r="B2272" s="14"/>
    </row>
    <row r="2273" spans="2:2" x14ac:dyDescent="0.2">
      <c r="B2273" s="14"/>
    </row>
    <row r="2274" spans="2:2" x14ac:dyDescent="0.2">
      <c r="B2274" s="14"/>
    </row>
    <row r="2275" spans="2:2" x14ac:dyDescent="0.2">
      <c r="B2275" s="14"/>
    </row>
    <row r="2276" spans="2:2" x14ac:dyDescent="0.2">
      <c r="B2276" s="14"/>
    </row>
    <row r="2277" spans="2:2" x14ac:dyDescent="0.2">
      <c r="B2277" s="14"/>
    </row>
    <row r="2278" spans="2:2" x14ac:dyDescent="0.2">
      <c r="B2278" s="14"/>
    </row>
    <row r="2279" spans="2:2" x14ac:dyDescent="0.2">
      <c r="B2279" s="14"/>
    </row>
    <row r="2280" spans="2:2" x14ac:dyDescent="0.2">
      <c r="B2280" s="14"/>
    </row>
    <row r="2281" spans="2:2" x14ac:dyDescent="0.2">
      <c r="B2281" s="14"/>
    </row>
    <row r="2282" spans="2:2" x14ac:dyDescent="0.2">
      <c r="B2282" s="14"/>
    </row>
    <row r="2283" spans="2:2" x14ac:dyDescent="0.2">
      <c r="B2283" s="14"/>
    </row>
    <row r="2284" spans="2:2" x14ac:dyDescent="0.2">
      <c r="B2284" s="14"/>
    </row>
    <row r="2285" spans="2:2" x14ac:dyDescent="0.2">
      <c r="B2285" s="14"/>
    </row>
    <row r="2286" spans="2:2" x14ac:dyDescent="0.2">
      <c r="B2286" s="14"/>
    </row>
    <row r="2287" spans="2:2" x14ac:dyDescent="0.2">
      <c r="B2287" s="14"/>
    </row>
    <row r="2288" spans="2:2" x14ac:dyDescent="0.2">
      <c r="B2288" s="14"/>
    </row>
    <row r="2289" spans="2:2" x14ac:dyDescent="0.2">
      <c r="B2289" s="14"/>
    </row>
    <row r="2290" spans="2:2" x14ac:dyDescent="0.2">
      <c r="B2290" s="14"/>
    </row>
    <row r="2291" spans="2:2" x14ac:dyDescent="0.2">
      <c r="B2291" s="14"/>
    </row>
    <row r="2292" spans="2:2" x14ac:dyDescent="0.2">
      <c r="B2292" s="14"/>
    </row>
    <row r="2293" spans="2:2" x14ac:dyDescent="0.2">
      <c r="B2293" s="14"/>
    </row>
    <row r="2294" spans="2:2" x14ac:dyDescent="0.2">
      <c r="B2294" s="14"/>
    </row>
    <row r="2295" spans="2:2" x14ac:dyDescent="0.2">
      <c r="B2295" s="14"/>
    </row>
    <row r="2296" spans="2:2" x14ac:dyDescent="0.2">
      <c r="B2296" s="14"/>
    </row>
    <row r="2297" spans="2:2" x14ac:dyDescent="0.2">
      <c r="B2297" s="14"/>
    </row>
    <row r="2298" spans="2:2" x14ac:dyDescent="0.2">
      <c r="B2298" s="14"/>
    </row>
    <row r="2299" spans="2:2" x14ac:dyDescent="0.2">
      <c r="B2299" s="14"/>
    </row>
    <row r="2300" spans="2:2" x14ac:dyDescent="0.2">
      <c r="B2300" s="14"/>
    </row>
    <row r="2301" spans="2:2" x14ac:dyDescent="0.2">
      <c r="B2301" s="14"/>
    </row>
    <row r="2302" spans="2:2" x14ac:dyDescent="0.2">
      <c r="B2302" s="14"/>
    </row>
    <row r="2303" spans="2:2" x14ac:dyDescent="0.2">
      <c r="B2303" s="14"/>
    </row>
    <row r="2304" spans="2:2" x14ac:dyDescent="0.2">
      <c r="B2304" s="14"/>
    </row>
    <row r="2305" spans="2:2" x14ac:dyDescent="0.2">
      <c r="B2305" s="14"/>
    </row>
    <row r="2306" spans="2:2" x14ac:dyDescent="0.2">
      <c r="B2306" s="14"/>
    </row>
    <row r="2307" spans="2:2" x14ac:dyDescent="0.2">
      <c r="B2307" s="14"/>
    </row>
    <row r="2308" spans="2:2" x14ac:dyDescent="0.2">
      <c r="B2308" s="14"/>
    </row>
    <row r="2309" spans="2:2" x14ac:dyDescent="0.2">
      <c r="B2309" s="14"/>
    </row>
    <row r="2310" spans="2:2" x14ac:dyDescent="0.2">
      <c r="B2310" s="14"/>
    </row>
    <row r="2311" spans="2:2" x14ac:dyDescent="0.2">
      <c r="B2311" s="14"/>
    </row>
    <row r="2312" spans="2:2" x14ac:dyDescent="0.2">
      <c r="B2312" s="14"/>
    </row>
    <row r="2313" spans="2:2" x14ac:dyDescent="0.2">
      <c r="B2313" s="14"/>
    </row>
    <row r="2314" spans="2:2" x14ac:dyDescent="0.2">
      <c r="B2314" s="14"/>
    </row>
    <row r="2315" spans="2:2" x14ac:dyDescent="0.2">
      <c r="B2315" s="14"/>
    </row>
    <row r="2316" spans="2:2" x14ac:dyDescent="0.2">
      <c r="B2316" s="14"/>
    </row>
    <row r="2317" spans="2:2" x14ac:dyDescent="0.2">
      <c r="B2317" s="14"/>
    </row>
    <row r="2318" spans="2:2" x14ac:dyDescent="0.2">
      <c r="B2318" s="14"/>
    </row>
    <row r="2319" spans="2:2" x14ac:dyDescent="0.2">
      <c r="B2319" s="14"/>
    </row>
    <row r="2320" spans="2:2" x14ac:dyDescent="0.2">
      <c r="B2320" s="14"/>
    </row>
    <row r="2321" spans="2:2" x14ac:dyDescent="0.2">
      <c r="B2321" s="14"/>
    </row>
    <row r="2322" spans="2:2" x14ac:dyDescent="0.2">
      <c r="B2322" s="14"/>
    </row>
    <row r="2323" spans="2:2" x14ac:dyDescent="0.2">
      <c r="B2323" s="14"/>
    </row>
    <row r="2324" spans="2:2" x14ac:dyDescent="0.2">
      <c r="B2324" s="14"/>
    </row>
    <row r="2325" spans="2:2" x14ac:dyDescent="0.2">
      <c r="B2325" s="14"/>
    </row>
    <row r="2326" spans="2:2" x14ac:dyDescent="0.2">
      <c r="B2326" s="14"/>
    </row>
    <row r="2327" spans="2:2" x14ac:dyDescent="0.2">
      <c r="B2327" s="14"/>
    </row>
    <row r="2328" spans="2:2" x14ac:dyDescent="0.2">
      <c r="B2328" s="14"/>
    </row>
    <row r="2329" spans="2:2" x14ac:dyDescent="0.2">
      <c r="B2329" s="14"/>
    </row>
    <row r="2330" spans="2:2" x14ac:dyDescent="0.2">
      <c r="B2330" s="14"/>
    </row>
    <row r="2331" spans="2:2" x14ac:dyDescent="0.2">
      <c r="B2331" s="14"/>
    </row>
    <row r="2332" spans="2:2" x14ac:dyDescent="0.2">
      <c r="B2332" s="14"/>
    </row>
    <row r="2333" spans="2:2" x14ac:dyDescent="0.2">
      <c r="B2333" s="14"/>
    </row>
    <row r="2334" spans="2:2" x14ac:dyDescent="0.2">
      <c r="B2334" s="14"/>
    </row>
    <row r="2335" spans="2:2" x14ac:dyDescent="0.2">
      <c r="B2335" s="14"/>
    </row>
    <row r="2336" spans="2:2" x14ac:dyDescent="0.2">
      <c r="B2336" s="14"/>
    </row>
    <row r="2337" spans="2:2" x14ac:dyDescent="0.2">
      <c r="B2337" s="14"/>
    </row>
    <row r="2338" spans="2:2" x14ac:dyDescent="0.2">
      <c r="B2338" s="14"/>
    </row>
    <row r="2339" spans="2:2" x14ac:dyDescent="0.2">
      <c r="B2339" s="14"/>
    </row>
    <row r="2340" spans="2:2" x14ac:dyDescent="0.2">
      <c r="B2340" s="14"/>
    </row>
    <row r="2341" spans="2:2" x14ac:dyDescent="0.2">
      <c r="B2341" s="14"/>
    </row>
    <row r="2342" spans="2:2" x14ac:dyDescent="0.2">
      <c r="B2342" s="14"/>
    </row>
    <row r="2343" spans="2:2" x14ac:dyDescent="0.2">
      <c r="B2343" s="14"/>
    </row>
    <row r="2344" spans="2:2" x14ac:dyDescent="0.2">
      <c r="B2344" s="14"/>
    </row>
    <row r="2345" spans="2:2" x14ac:dyDescent="0.2">
      <c r="B2345" s="14"/>
    </row>
    <row r="2346" spans="2:2" x14ac:dyDescent="0.2">
      <c r="B2346" s="14"/>
    </row>
    <row r="2347" spans="2:2" x14ac:dyDescent="0.2">
      <c r="B2347" s="14"/>
    </row>
    <row r="2348" spans="2:2" x14ac:dyDescent="0.2">
      <c r="B2348" s="14"/>
    </row>
    <row r="2349" spans="2:2" x14ac:dyDescent="0.2">
      <c r="B2349" s="14"/>
    </row>
    <row r="2350" spans="2:2" x14ac:dyDescent="0.2">
      <c r="B2350" s="14"/>
    </row>
    <row r="2351" spans="2:2" x14ac:dyDescent="0.2">
      <c r="B2351" s="14"/>
    </row>
    <row r="2352" spans="2:2" x14ac:dyDescent="0.2">
      <c r="B2352" s="14"/>
    </row>
    <row r="2353" spans="2:2" x14ac:dyDescent="0.2">
      <c r="B2353" s="14"/>
    </row>
    <row r="2354" spans="2:2" x14ac:dyDescent="0.2">
      <c r="B2354" s="14"/>
    </row>
    <row r="2355" spans="2:2" x14ac:dyDescent="0.2">
      <c r="B2355" s="14"/>
    </row>
    <row r="2356" spans="2:2" x14ac:dyDescent="0.2">
      <c r="B2356" s="14"/>
    </row>
    <row r="2357" spans="2:2" x14ac:dyDescent="0.2">
      <c r="B2357" s="14"/>
    </row>
    <row r="2358" spans="2:2" x14ac:dyDescent="0.2">
      <c r="B2358" s="14"/>
    </row>
    <row r="2359" spans="2:2" x14ac:dyDescent="0.2">
      <c r="B2359" s="14"/>
    </row>
    <row r="2360" spans="2:2" x14ac:dyDescent="0.2">
      <c r="B2360" s="14"/>
    </row>
    <row r="2361" spans="2:2" x14ac:dyDescent="0.2">
      <c r="B2361" s="14"/>
    </row>
    <row r="2362" spans="2:2" x14ac:dyDescent="0.2">
      <c r="B2362" s="14"/>
    </row>
    <row r="2363" spans="2:2" x14ac:dyDescent="0.2">
      <c r="B2363" s="14"/>
    </row>
    <row r="2364" spans="2:2" x14ac:dyDescent="0.2">
      <c r="B2364" s="14"/>
    </row>
    <row r="2365" spans="2:2" x14ac:dyDescent="0.2">
      <c r="B2365" s="14"/>
    </row>
    <row r="2366" spans="2:2" x14ac:dyDescent="0.2">
      <c r="B2366" s="14"/>
    </row>
    <row r="2367" spans="2:2" x14ac:dyDescent="0.2">
      <c r="B2367" s="14"/>
    </row>
    <row r="2368" spans="2:2" x14ac:dyDescent="0.2">
      <c r="B2368" s="14"/>
    </row>
    <row r="2369" spans="2:2" x14ac:dyDescent="0.2">
      <c r="B2369" s="14"/>
    </row>
    <row r="2370" spans="2:2" x14ac:dyDescent="0.2">
      <c r="B2370" s="14"/>
    </row>
    <row r="2371" spans="2:2" x14ac:dyDescent="0.2">
      <c r="B2371" s="14"/>
    </row>
    <row r="2372" spans="2:2" x14ac:dyDescent="0.2">
      <c r="B2372" s="14"/>
    </row>
    <row r="2373" spans="2:2" x14ac:dyDescent="0.2">
      <c r="B2373" s="14"/>
    </row>
    <row r="2374" spans="2:2" x14ac:dyDescent="0.2">
      <c r="B2374" s="14"/>
    </row>
    <row r="2375" spans="2:2" x14ac:dyDescent="0.2">
      <c r="B2375" s="14"/>
    </row>
    <row r="2376" spans="2:2" x14ac:dyDescent="0.2">
      <c r="B2376" s="14"/>
    </row>
    <row r="2377" spans="2:2" x14ac:dyDescent="0.2">
      <c r="B2377" s="14"/>
    </row>
    <row r="2378" spans="2:2" x14ac:dyDescent="0.2">
      <c r="B2378" s="14"/>
    </row>
    <row r="2379" spans="2:2" x14ac:dyDescent="0.2">
      <c r="B2379" s="14"/>
    </row>
    <row r="2380" spans="2:2" x14ac:dyDescent="0.2">
      <c r="B2380" s="14"/>
    </row>
    <row r="2381" spans="2:2" x14ac:dyDescent="0.2">
      <c r="B2381" s="14"/>
    </row>
    <row r="2382" spans="2:2" x14ac:dyDescent="0.2">
      <c r="B2382" s="14"/>
    </row>
    <row r="2383" spans="2:2" x14ac:dyDescent="0.2">
      <c r="B2383" s="14"/>
    </row>
    <row r="2384" spans="2:2" x14ac:dyDescent="0.2">
      <c r="B2384" s="14"/>
    </row>
    <row r="2385" spans="2:2" x14ac:dyDescent="0.2">
      <c r="B2385" s="14"/>
    </row>
    <row r="2386" spans="2:2" x14ac:dyDescent="0.2">
      <c r="B2386" s="14"/>
    </row>
    <row r="2387" spans="2:2" x14ac:dyDescent="0.2">
      <c r="B2387" s="14"/>
    </row>
    <row r="2388" spans="2:2" x14ac:dyDescent="0.2">
      <c r="B2388" s="14"/>
    </row>
    <row r="2389" spans="2:2" x14ac:dyDescent="0.2">
      <c r="B2389" s="14"/>
    </row>
    <row r="2390" spans="2:2" x14ac:dyDescent="0.2">
      <c r="B2390" s="14"/>
    </row>
    <row r="2391" spans="2:2" x14ac:dyDescent="0.2">
      <c r="B2391" s="14"/>
    </row>
    <row r="2392" spans="2:2" x14ac:dyDescent="0.2">
      <c r="B2392" s="14"/>
    </row>
    <row r="2393" spans="2:2" x14ac:dyDescent="0.2">
      <c r="B2393" s="14"/>
    </row>
    <row r="2394" spans="2:2" x14ac:dyDescent="0.2">
      <c r="B2394" s="14"/>
    </row>
    <row r="2395" spans="2:2" x14ac:dyDescent="0.2">
      <c r="B2395" s="14"/>
    </row>
    <row r="2396" spans="2:2" x14ac:dyDescent="0.2">
      <c r="B2396" s="14"/>
    </row>
    <row r="2397" spans="2:2" x14ac:dyDescent="0.2">
      <c r="B2397" s="14"/>
    </row>
    <row r="2398" spans="2:2" x14ac:dyDescent="0.2">
      <c r="B2398" s="14"/>
    </row>
    <row r="2399" spans="2:2" x14ac:dyDescent="0.2">
      <c r="B2399" s="14"/>
    </row>
    <row r="2400" spans="2:2" x14ac:dyDescent="0.2">
      <c r="B2400" s="14"/>
    </row>
    <row r="2401" spans="2:2" x14ac:dyDescent="0.2">
      <c r="B2401" s="14"/>
    </row>
    <row r="2402" spans="2:2" x14ac:dyDescent="0.2">
      <c r="B2402" s="14"/>
    </row>
    <row r="2403" spans="2:2" x14ac:dyDescent="0.2">
      <c r="B2403" s="14"/>
    </row>
    <row r="2404" spans="2:2" x14ac:dyDescent="0.2">
      <c r="B2404" s="14"/>
    </row>
    <row r="2405" spans="2:2" x14ac:dyDescent="0.2">
      <c r="B2405" s="14"/>
    </row>
    <row r="2406" spans="2:2" x14ac:dyDescent="0.2">
      <c r="B2406" s="14"/>
    </row>
    <row r="2407" spans="2:2" x14ac:dyDescent="0.2">
      <c r="B2407" s="14"/>
    </row>
    <row r="2408" spans="2:2" x14ac:dyDescent="0.2">
      <c r="B2408" s="14"/>
    </row>
    <row r="2409" spans="2:2" x14ac:dyDescent="0.2">
      <c r="B2409" s="14"/>
    </row>
    <row r="2410" spans="2:2" x14ac:dyDescent="0.2">
      <c r="B2410" s="14"/>
    </row>
    <row r="2411" spans="2:2" x14ac:dyDescent="0.2">
      <c r="B2411" s="14"/>
    </row>
    <row r="2412" spans="2:2" x14ac:dyDescent="0.2">
      <c r="B2412" s="14"/>
    </row>
    <row r="2413" spans="2:2" x14ac:dyDescent="0.2">
      <c r="B2413" s="14"/>
    </row>
    <row r="2414" spans="2:2" x14ac:dyDescent="0.2">
      <c r="B2414" s="14"/>
    </row>
    <row r="2415" spans="2:2" x14ac:dyDescent="0.2">
      <c r="B2415" s="14"/>
    </row>
    <row r="2416" spans="2:2" x14ac:dyDescent="0.2">
      <c r="B2416" s="14"/>
    </row>
    <row r="2417" spans="2:2" x14ac:dyDescent="0.2">
      <c r="B2417" s="14"/>
    </row>
    <row r="2418" spans="2:2" x14ac:dyDescent="0.2">
      <c r="B2418" s="14"/>
    </row>
    <row r="2419" spans="2:2" x14ac:dyDescent="0.2">
      <c r="B2419" s="14"/>
    </row>
    <row r="2420" spans="2:2" x14ac:dyDescent="0.2">
      <c r="B2420" s="14"/>
    </row>
    <row r="2421" spans="2:2" x14ac:dyDescent="0.2">
      <c r="B2421" s="14"/>
    </row>
    <row r="2422" spans="2:2" x14ac:dyDescent="0.2">
      <c r="B2422" s="14"/>
    </row>
    <row r="2423" spans="2:2" x14ac:dyDescent="0.2">
      <c r="B2423" s="14"/>
    </row>
    <row r="2424" spans="2:2" x14ac:dyDescent="0.2">
      <c r="B2424" s="14"/>
    </row>
    <row r="2425" spans="2:2" x14ac:dyDescent="0.2">
      <c r="B2425" s="14"/>
    </row>
    <row r="2426" spans="2:2" x14ac:dyDescent="0.2">
      <c r="B2426" s="14"/>
    </row>
    <row r="2427" spans="2:2" x14ac:dyDescent="0.2">
      <c r="B2427" s="14"/>
    </row>
    <row r="2428" spans="2:2" x14ac:dyDescent="0.2">
      <c r="B2428" s="14"/>
    </row>
    <row r="2429" spans="2:2" x14ac:dyDescent="0.2">
      <c r="B2429" s="14"/>
    </row>
    <row r="2430" spans="2:2" x14ac:dyDescent="0.2">
      <c r="B2430" s="14"/>
    </row>
    <row r="2431" spans="2:2" x14ac:dyDescent="0.2">
      <c r="B2431" s="14"/>
    </row>
    <row r="2432" spans="2:2" x14ac:dyDescent="0.2">
      <c r="B2432" s="14"/>
    </row>
    <row r="2433" spans="2:2" x14ac:dyDescent="0.2">
      <c r="B2433" s="14"/>
    </row>
    <row r="2434" spans="2:2" x14ac:dyDescent="0.2">
      <c r="B2434" s="14"/>
    </row>
    <row r="2435" spans="2:2" x14ac:dyDescent="0.2">
      <c r="B2435" s="14"/>
    </row>
    <row r="2436" spans="2:2" x14ac:dyDescent="0.2">
      <c r="B2436" s="14"/>
    </row>
    <row r="2437" spans="2:2" x14ac:dyDescent="0.2">
      <c r="B2437" s="14"/>
    </row>
    <row r="2438" spans="2:2" x14ac:dyDescent="0.2">
      <c r="B2438" s="14"/>
    </row>
    <row r="2439" spans="2:2" x14ac:dyDescent="0.2">
      <c r="B2439" s="14"/>
    </row>
    <row r="2440" spans="2:2" x14ac:dyDescent="0.2">
      <c r="B2440" s="14"/>
    </row>
    <row r="2441" spans="2:2" x14ac:dyDescent="0.2">
      <c r="B2441" s="14"/>
    </row>
    <row r="2442" spans="2:2" x14ac:dyDescent="0.2">
      <c r="B2442" s="14"/>
    </row>
    <row r="2443" spans="2:2" x14ac:dyDescent="0.2">
      <c r="B2443" s="14"/>
    </row>
    <row r="2444" spans="2:2" x14ac:dyDescent="0.2">
      <c r="B2444" s="14"/>
    </row>
    <row r="2445" spans="2:2" x14ac:dyDescent="0.2">
      <c r="B2445" s="14"/>
    </row>
    <row r="2446" spans="2:2" x14ac:dyDescent="0.2">
      <c r="B2446" s="14"/>
    </row>
    <row r="2447" spans="2:2" x14ac:dyDescent="0.2">
      <c r="B2447" s="14"/>
    </row>
    <row r="2448" spans="2:2" x14ac:dyDescent="0.2">
      <c r="B2448" s="14"/>
    </row>
    <row r="2449" spans="2:2" x14ac:dyDescent="0.2">
      <c r="B2449" s="14"/>
    </row>
    <row r="2450" spans="2:2" x14ac:dyDescent="0.2">
      <c r="B2450" s="14"/>
    </row>
    <row r="2451" spans="2:2" x14ac:dyDescent="0.2">
      <c r="B2451" s="14"/>
    </row>
    <row r="2452" spans="2:2" x14ac:dyDescent="0.2">
      <c r="B2452" s="14"/>
    </row>
    <row r="2453" spans="2:2" x14ac:dyDescent="0.2">
      <c r="B2453" s="14"/>
    </row>
    <row r="2454" spans="2:2" x14ac:dyDescent="0.2">
      <c r="B2454" s="14"/>
    </row>
    <row r="2455" spans="2:2" x14ac:dyDescent="0.2">
      <c r="B2455" s="14"/>
    </row>
    <row r="2456" spans="2:2" x14ac:dyDescent="0.2">
      <c r="B2456" s="14"/>
    </row>
    <row r="2457" spans="2:2" x14ac:dyDescent="0.2">
      <c r="B2457" s="14"/>
    </row>
    <row r="2458" spans="2:2" x14ac:dyDescent="0.2">
      <c r="B2458" s="14"/>
    </row>
    <row r="2459" spans="2:2" x14ac:dyDescent="0.2">
      <c r="B2459" s="14"/>
    </row>
    <row r="2460" spans="2:2" x14ac:dyDescent="0.2">
      <c r="B2460" s="14"/>
    </row>
    <row r="2461" spans="2:2" x14ac:dyDescent="0.2">
      <c r="B2461" s="14"/>
    </row>
    <row r="2462" spans="2:2" x14ac:dyDescent="0.2">
      <c r="B2462" s="14"/>
    </row>
    <row r="2463" spans="2:2" x14ac:dyDescent="0.2">
      <c r="B2463" s="14"/>
    </row>
    <row r="2464" spans="2:2" x14ac:dyDescent="0.2">
      <c r="B2464" s="14"/>
    </row>
    <row r="2465" spans="2:2" x14ac:dyDescent="0.2">
      <c r="B2465" s="14"/>
    </row>
    <row r="2466" spans="2:2" x14ac:dyDescent="0.2">
      <c r="B2466" s="14"/>
    </row>
    <row r="2467" spans="2:2" x14ac:dyDescent="0.2">
      <c r="B2467" s="14"/>
    </row>
    <row r="2468" spans="2:2" x14ac:dyDescent="0.2">
      <c r="B2468" s="14"/>
    </row>
    <row r="2469" spans="2:2" x14ac:dyDescent="0.2">
      <c r="B2469" s="14"/>
    </row>
    <row r="2470" spans="2:2" x14ac:dyDescent="0.2">
      <c r="B2470" s="14"/>
    </row>
    <row r="2471" spans="2:2" x14ac:dyDescent="0.2">
      <c r="B2471" s="14"/>
    </row>
    <row r="2472" spans="2:2" x14ac:dyDescent="0.2">
      <c r="B2472" s="14"/>
    </row>
    <row r="2473" spans="2:2" x14ac:dyDescent="0.2">
      <c r="B2473" s="14"/>
    </row>
    <row r="2474" spans="2:2" x14ac:dyDescent="0.2">
      <c r="B2474" s="14"/>
    </row>
    <row r="2475" spans="2:2" x14ac:dyDescent="0.2">
      <c r="B2475" s="14"/>
    </row>
    <row r="2476" spans="2:2" x14ac:dyDescent="0.2">
      <c r="B2476" s="14"/>
    </row>
    <row r="2477" spans="2:2" x14ac:dyDescent="0.2">
      <c r="B2477" s="14"/>
    </row>
    <row r="2478" spans="2:2" x14ac:dyDescent="0.2">
      <c r="B2478" s="14"/>
    </row>
    <row r="2479" spans="2:2" x14ac:dyDescent="0.2">
      <c r="B2479" s="14"/>
    </row>
    <row r="2480" spans="2:2" x14ac:dyDescent="0.2">
      <c r="B2480" s="14"/>
    </row>
    <row r="2481" spans="2:2" x14ac:dyDescent="0.2">
      <c r="B2481" s="14"/>
    </row>
    <row r="2482" spans="2:2" x14ac:dyDescent="0.2">
      <c r="B2482" s="14"/>
    </row>
    <row r="2483" spans="2:2" x14ac:dyDescent="0.2">
      <c r="B2483" s="14"/>
    </row>
    <row r="2484" spans="2:2" x14ac:dyDescent="0.2">
      <c r="B2484" s="14"/>
    </row>
    <row r="2485" spans="2:2" x14ac:dyDescent="0.2">
      <c r="B2485" s="14"/>
    </row>
    <row r="2486" spans="2:2" x14ac:dyDescent="0.2">
      <c r="B2486" s="14"/>
    </row>
    <row r="2487" spans="2:2" x14ac:dyDescent="0.2">
      <c r="B2487" s="14"/>
    </row>
    <row r="2488" spans="2:2" x14ac:dyDescent="0.2">
      <c r="B2488" s="14"/>
    </row>
    <row r="2489" spans="2:2" x14ac:dyDescent="0.2">
      <c r="B2489" s="14"/>
    </row>
    <row r="2490" spans="2:2" x14ac:dyDescent="0.2">
      <c r="B2490" s="14"/>
    </row>
    <row r="2491" spans="2:2" x14ac:dyDescent="0.2">
      <c r="B2491" s="14"/>
    </row>
    <row r="2492" spans="2:2" x14ac:dyDescent="0.2">
      <c r="B2492" s="14"/>
    </row>
    <row r="2493" spans="2:2" x14ac:dyDescent="0.2">
      <c r="B2493" s="14"/>
    </row>
    <row r="2494" spans="2:2" x14ac:dyDescent="0.2">
      <c r="B2494" s="14"/>
    </row>
    <row r="2495" spans="2:2" x14ac:dyDescent="0.2">
      <c r="B2495" s="14"/>
    </row>
    <row r="2496" spans="2:2" x14ac:dyDescent="0.2">
      <c r="B2496" s="14"/>
    </row>
    <row r="2497" spans="2:2" x14ac:dyDescent="0.2">
      <c r="B2497" s="14"/>
    </row>
    <row r="2498" spans="2:2" x14ac:dyDescent="0.2">
      <c r="B2498" s="14"/>
    </row>
    <row r="2499" spans="2:2" x14ac:dyDescent="0.2">
      <c r="B2499" s="14"/>
    </row>
    <row r="2500" spans="2:2" x14ac:dyDescent="0.2">
      <c r="B2500" s="14"/>
    </row>
    <row r="2501" spans="2:2" x14ac:dyDescent="0.2">
      <c r="B2501" s="14"/>
    </row>
    <row r="2502" spans="2:2" x14ac:dyDescent="0.2">
      <c r="B2502" s="14"/>
    </row>
    <row r="2503" spans="2:2" x14ac:dyDescent="0.2">
      <c r="B2503" s="14"/>
    </row>
    <row r="2504" spans="2:2" x14ac:dyDescent="0.2">
      <c r="B2504" s="14"/>
    </row>
    <row r="2505" spans="2:2" x14ac:dyDescent="0.2">
      <c r="B2505" s="14"/>
    </row>
    <row r="2506" spans="2:2" x14ac:dyDescent="0.2">
      <c r="B2506" s="14"/>
    </row>
    <row r="2507" spans="2:2" x14ac:dyDescent="0.2">
      <c r="B2507" s="14"/>
    </row>
    <row r="2508" spans="2:2" x14ac:dyDescent="0.2">
      <c r="B2508" s="14"/>
    </row>
    <row r="2509" spans="2:2" x14ac:dyDescent="0.2">
      <c r="B2509" s="14"/>
    </row>
    <row r="2510" spans="2:2" x14ac:dyDescent="0.2">
      <c r="B2510" s="14"/>
    </row>
    <row r="2511" spans="2:2" x14ac:dyDescent="0.2">
      <c r="B2511" s="14"/>
    </row>
    <row r="2512" spans="2:2" x14ac:dyDescent="0.2">
      <c r="B2512" s="14"/>
    </row>
    <row r="2513" spans="2:2" x14ac:dyDescent="0.2">
      <c r="B2513" s="14"/>
    </row>
    <row r="2514" spans="2:2" x14ac:dyDescent="0.2">
      <c r="B2514" s="14"/>
    </row>
    <row r="2515" spans="2:2" x14ac:dyDescent="0.2">
      <c r="B2515" s="14"/>
    </row>
    <row r="2516" spans="2:2" x14ac:dyDescent="0.2">
      <c r="B2516" s="14"/>
    </row>
    <row r="2517" spans="2:2" x14ac:dyDescent="0.2">
      <c r="B2517" s="14"/>
    </row>
    <row r="2518" spans="2:2" x14ac:dyDescent="0.2">
      <c r="B2518" s="14"/>
    </row>
    <row r="2519" spans="2:2" x14ac:dyDescent="0.2">
      <c r="B2519" s="14"/>
    </row>
    <row r="2520" spans="2:2" x14ac:dyDescent="0.2">
      <c r="B2520" s="14"/>
    </row>
    <row r="2521" spans="2:2" x14ac:dyDescent="0.2">
      <c r="B2521" s="14"/>
    </row>
    <row r="2522" spans="2:2" x14ac:dyDescent="0.2">
      <c r="B2522" s="14"/>
    </row>
    <row r="2523" spans="2:2" x14ac:dyDescent="0.2">
      <c r="B2523" s="14"/>
    </row>
    <row r="2524" spans="2:2" x14ac:dyDescent="0.2">
      <c r="B2524" s="14"/>
    </row>
    <row r="2525" spans="2:2" x14ac:dyDescent="0.2">
      <c r="B2525" s="14"/>
    </row>
    <row r="2526" spans="2:2" x14ac:dyDescent="0.2">
      <c r="B2526" s="14"/>
    </row>
    <row r="2527" spans="2:2" x14ac:dyDescent="0.2">
      <c r="B2527" s="14"/>
    </row>
    <row r="2528" spans="2:2" x14ac:dyDescent="0.2">
      <c r="B2528" s="14"/>
    </row>
    <row r="2529" spans="2:2" x14ac:dyDescent="0.2">
      <c r="B2529" s="14"/>
    </row>
    <row r="2530" spans="2:2" x14ac:dyDescent="0.2">
      <c r="B2530" s="14"/>
    </row>
    <row r="2531" spans="2:2" x14ac:dyDescent="0.2">
      <c r="B2531" s="14"/>
    </row>
    <row r="2532" spans="2:2" x14ac:dyDescent="0.2">
      <c r="B2532" s="14"/>
    </row>
    <row r="2533" spans="2:2" x14ac:dyDescent="0.2">
      <c r="B2533" s="14"/>
    </row>
    <row r="2534" spans="2:2" x14ac:dyDescent="0.2">
      <c r="B2534" s="14"/>
    </row>
    <row r="2535" spans="2:2" x14ac:dyDescent="0.2">
      <c r="B2535" s="14"/>
    </row>
    <row r="2536" spans="2:2" x14ac:dyDescent="0.2">
      <c r="B2536" s="14"/>
    </row>
    <row r="2537" spans="2:2" x14ac:dyDescent="0.2">
      <c r="B2537" s="14"/>
    </row>
    <row r="2538" spans="2:2" x14ac:dyDescent="0.2">
      <c r="B2538" s="14"/>
    </row>
    <row r="2539" spans="2:2" x14ac:dyDescent="0.2">
      <c r="B2539" s="14"/>
    </row>
    <row r="2540" spans="2:2" x14ac:dyDescent="0.2">
      <c r="B2540" s="14"/>
    </row>
    <row r="2541" spans="2:2" x14ac:dyDescent="0.2">
      <c r="B2541" s="14"/>
    </row>
    <row r="2542" spans="2:2" x14ac:dyDescent="0.2">
      <c r="B2542" s="14"/>
    </row>
    <row r="2543" spans="2:2" x14ac:dyDescent="0.2">
      <c r="B2543" s="14"/>
    </row>
    <row r="2544" spans="2:2" x14ac:dyDescent="0.2">
      <c r="B2544" s="14"/>
    </row>
    <row r="2545" spans="2:2" x14ac:dyDescent="0.2">
      <c r="B2545" s="14"/>
    </row>
    <row r="2546" spans="2:2" x14ac:dyDescent="0.2">
      <c r="B2546" s="14"/>
    </row>
    <row r="2547" spans="2:2" x14ac:dyDescent="0.2">
      <c r="B2547" s="14"/>
    </row>
    <row r="2548" spans="2:2" x14ac:dyDescent="0.2">
      <c r="B2548" s="14"/>
    </row>
    <row r="2549" spans="2:2" x14ac:dyDescent="0.2">
      <c r="B2549" s="14"/>
    </row>
    <row r="2550" spans="2:2" x14ac:dyDescent="0.2">
      <c r="B2550" s="14"/>
    </row>
    <row r="2551" spans="2:2" x14ac:dyDescent="0.2">
      <c r="B2551" s="14"/>
    </row>
    <row r="2552" spans="2:2" x14ac:dyDescent="0.2">
      <c r="B2552" s="14"/>
    </row>
    <row r="2553" spans="2:2" x14ac:dyDescent="0.2">
      <c r="B2553" s="14"/>
    </row>
    <row r="2554" spans="2:2" x14ac:dyDescent="0.2">
      <c r="B2554" s="14"/>
    </row>
    <row r="2555" spans="2:2" x14ac:dyDescent="0.2">
      <c r="B2555" s="14"/>
    </row>
    <row r="2556" spans="2:2" x14ac:dyDescent="0.2">
      <c r="B2556" s="14"/>
    </row>
    <row r="2557" spans="2:2" x14ac:dyDescent="0.2">
      <c r="B2557" s="14"/>
    </row>
    <row r="2558" spans="2:2" x14ac:dyDescent="0.2">
      <c r="B2558" s="14"/>
    </row>
    <row r="2559" spans="2:2" x14ac:dyDescent="0.2">
      <c r="B2559" s="14"/>
    </row>
    <row r="2560" spans="2:2" x14ac:dyDescent="0.2">
      <c r="B2560" s="14"/>
    </row>
    <row r="2561" spans="2:2" x14ac:dyDescent="0.2">
      <c r="B2561" s="14"/>
    </row>
    <row r="2562" spans="2:2" x14ac:dyDescent="0.2">
      <c r="B2562" s="14"/>
    </row>
    <row r="2563" spans="2:2" x14ac:dyDescent="0.2">
      <c r="B2563" s="14"/>
    </row>
    <row r="2564" spans="2:2" x14ac:dyDescent="0.2">
      <c r="B2564" s="14"/>
    </row>
    <row r="2565" spans="2:2" x14ac:dyDescent="0.2">
      <c r="B2565" s="14"/>
    </row>
    <row r="2566" spans="2:2" x14ac:dyDescent="0.2">
      <c r="B2566" s="14"/>
    </row>
    <row r="2567" spans="2:2" x14ac:dyDescent="0.2">
      <c r="B2567" s="14"/>
    </row>
    <row r="2568" spans="2:2" x14ac:dyDescent="0.2">
      <c r="B2568" s="14"/>
    </row>
    <row r="2569" spans="2:2" x14ac:dyDescent="0.2">
      <c r="B2569" s="14"/>
    </row>
    <row r="2570" spans="2:2" x14ac:dyDescent="0.2">
      <c r="B2570" s="14"/>
    </row>
    <row r="2571" spans="2:2" x14ac:dyDescent="0.2">
      <c r="B2571" s="14"/>
    </row>
    <row r="2572" spans="2:2" x14ac:dyDescent="0.2">
      <c r="B2572" s="14"/>
    </row>
    <row r="2573" spans="2:2" x14ac:dyDescent="0.2">
      <c r="B2573" s="14"/>
    </row>
    <row r="2574" spans="2:2" x14ac:dyDescent="0.2">
      <c r="B2574" s="14"/>
    </row>
    <row r="2575" spans="2:2" x14ac:dyDescent="0.2">
      <c r="B2575" s="14"/>
    </row>
    <row r="2576" spans="2:2" x14ac:dyDescent="0.2">
      <c r="B2576" s="14"/>
    </row>
    <row r="2577" spans="2:2" x14ac:dyDescent="0.2">
      <c r="B2577" s="14"/>
    </row>
    <row r="2578" spans="2:2" x14ac:dyDescent="0.2">
      <c r="B2578" s="14"/>
    </row>
    <row r="2579" spans="2:2" x14ac:dyDescent="0.2">
      <c r="B2579" s="14"/>
    </row>
    <row r="2580" spans="2:2" x14ac:dyDescent="0.2">
      <c r="B2580" s="14"/>
    </row>
    <row r="2581" spans="2:2" x14ac:dyDescent="0.2">
      <c r="B2581" s="14"/>
    </row>
    <row r="2582" spans="2:2" x14ac:dyDescent="0.2">
      <c r="B2582" s="14"/>
    </row>
    <row r="2583" spans="2:2" x14ac:dyDescent="0.2">
      <c r="B2583" s="14"/>
    </row>
    <row r="2584" spans="2:2" x14ac:dyDescent="0.2">
      <c r="B2584" s="14"/>
    </row>
    <row r="2585" spans="2:2" x14ac:dyDescent="0.2">
      <c r="B2585" s="14"/>
    </row>
    <row r="2586" spans="2:2" x14ac:dyDescent="0.2">
      <c r="B2586" s="14"/>
    </row>
    <row r="2587" spans="2:2" x14ac:dyDescent="0.2">
      <c r="B2587" s="14"/>
    </row>
    <row r="2588" spans="2:2" x14ac:dyDescent="0.2">
      <c r="B2588" s="14"/>
    </row>
    <row r="2589" spans="2:2" x14ac:dyDescent="0.2">
      <c r="B2589" s="14"/>
    </row>
    <row r="2590" spans="2:2" x14ac:dyDescent="0.2">
      <c r="B2590" s="14"/>
    </row>
    <row r="2591" spans="2:2" x14ac:dyDescent="0.2">
      <c r="B2591" s="14"/>
    </row>
    <row r="2592" spans="2:2" x14ac:dyDescent="0.2">
      <c r="B2592" s="14"/>
    </row>
    <row r="2593" spans="2:2" x14ac:dyDescent="0.2">
      <c r="B2593" s="14"/>
    </row>
    <row r="2594" spans="2:2" x14ac:dyDescent="0.2">
      <c r="B2594" s="14"/>
    </row>
    <row r="2595" spans="2:2" x14ac:dyDescent="0.2">
      <c r="B2595" s="14"/>
    </row>
    <row r="2596" spans="2:2" x14ac:dyDescent="0.2">
      <c r="B2596" s="14"/>
    </row>
    <row r="2597" spans="2:2" x14ac:dyDescent="0.2">
      <c r="B2597" s="14"/>
    </row>
    <row r="2598" spans="2:2" x14ac:dyDescent="0.2">
      <c r="B2598" s="14"/>
    </row>
    <row r="2599" spans="2:2" x14ac:dyDescent="0.2">
      <c r="B2599" s="14"/>
    </row>
    <row r="2600" spans="2:2" x14ac:dyDescent="0.2">
      <c r="B2600" s="14"/>
    </row>
    <row r="2601" spans="2:2" x14ac:dyDescent="0.2">
      <c r="B2601" s="14"/>
    </row>
    <row r="2602" spans="2:2" x14ac:dyDescent="0.2">
      <c r="B2602" s="14"/>
    </row>
    <row r="2603" spans="2:2" x14ac:dyDescent="0.2">
      <c r="B2603" s="14"/>
    </row>
    <row r="2604" spans="2:2" x14ac:dyDescent="0.2">
      <c r="B2604" s="14"/>
    </row>
    <row r="2605" spans="2:2" x14ac:dyDescent="0.2">
      <c r="B2605" s="14"/>
    </row>
    <row r="2606" spans="2:2" x14ac:dyDescent="0.2">
      <c r="B2606" s="14"/>
    </row>
    <row r="2607" spans="2:2" x14ac:dyDescent="0.2">
      <c r="B2607" s="14"/>
    </row>
    <row r="2608" spans="2:2" x14ac:dyDescent="0.2">
      <c r="B2608" s="14"/>
    </row>
    <row r="2609" spans="2:2" x14ac:dyDescent="0.2">
      <c r="B2609" s="14"/>
    </row>
    <row r="2610" spans="2:2" x14ac:dyDescent="0.2">
      <c r="B2610" s="14"/>
    </row>
    <row r="2611" spans="2:2" x14ac:dyDescent="0.2">
      <c r="B2611" s="14"/>
    </row>
    <row r="2612" spans="2:2" x14ac:dyDescent="0.2">
      <c r="B2612" s="14"/>
    </row>
    <row r="2613" spans="2:2" x14ac:dyDescent="0.2">
      <c r="B2613" s="14"/>
    </row>
    <row r="2614" spans="2:2" x14ac:dyDescent="0.2">
      <c r="B2614" s="14"/>
    </row>
    <row r="2615" spans="2:2" x14ac:dyDescent="0.2">
      <c r="B2615" s="14"/>
    </row>
    <row r="2616" spans="2:2" x14ac:dyDescent="0.2">
      <c r="B2616" s="14"/>
    </row>
    <row r="2617" spans="2:2" x14ac:dyDescent="0.2">
      <c r="B2617" s="14"/>
    </row>
    <row r="2618" spans="2:2" x14ac:dyDescent="0.2">
      <c r="B2618" s="14"/>
    </row>
    <row r="2619" spans="2:2" x14ac:dyDescent="0.2">
      <c r="B2619" s="14"/>
    </row>
    <row r="2620" spans="2:2" x14ac:dyDescent="0.2">
      <c r="B2620" s="14"/>
    </row>
    <row r="2621" spans="2:2" x14ac:dyDescent="0.2">
      <c r="B2621" s="14"/>
    </row>
    <row r="2622" spans="2:2" x14ac:dyDescent="0.2">
      <c r="B2622" s="14"/>
    </row>
    <row r="2623" spans="2:2" x14ac:dyDescent="0.2">
      <c r="B2623" s="14"/>
    </row>
    <row r="2624" spans="2:2" x14ac:dyDescent="0.2">
      <c r="B2624" s="14"/>
    </row>
    <row r="2625" spans="2:2" x14ac:dyDescent="0.2">
      <c r="B2625" s="14"/>
    </row>
    <row r="2626" spans="2:2" x14ac:dyDescent="0.2">
      <c r="B2626" s="14"/>
    </row>
    <row r="2627" spans="2:2" x14ac:dyDescent="0.2">
      <c r="B2627" s="14"/>
    </row>
    <row r="2628" spans="2:2" x14ac:dyDescent="0.2">
      <c r="B2628" s="14"/>
    </row>
    <row r="2629" spans="2:2" x14ac:dyDescent="0.2">
      <c r="B2629" s="14"/>
    </row>
    <row r="2630" spans="2:2" x14ac:dyDescent="0.2">
      <c r="B2630" s="14"/>
    </row>
    <row r="2631" spans="2:2" x14ac:dyDescent="0.2">
      <c r="B2631" s="14"/>
    </row>
    <row r="2632" spans="2:2" x14ac:dyDescent="0.2">
      <c r="B2632" s="14"/>
    </row>
    <row r="2633" spans="2:2" x14ac:dyDescent="0.2">
      <c r="B2633" s="14"/>
    </row>
    <row r="2634" spans="2:2" x14ac:dyDescent="0.2">
      <c r="B2634" s="14"/>
    </row>
    <row r="2635" spans="2:2" x14ac:dyDescent="0.2">
      <c r="B2635" s="14"/>
    </row>
    <row r="2636" spans="2:2" x14ac:dyDescent="0.2">
      <c r="B2636" s="14"/>
    </row>
    <row r="2637" spans="2:2" x14ac:dyDescent="0.2">
      <c r="B2637" s="14"/>
    </row>
    <row r="2638" spans="2:2" x14ac:dyDescent="0.2">
      <c r="B2638" s="14"/>
    </row>
    <row r="2639" spans="2:2" x14ac:dyDescent="0.2">
      <c r="B2639" s="14"/>
    </row>
    <row r="2640" spans="2:2" x14ac:dyDescent="0.2">
      <c r="B2640" s="14"/>
    </row>
    <row r="2641" spans="2:2" x14ac:dyDescent="0.2">
      <c r="B2641" s="14"/>
    </row>
    <row r="2642" spans="2:2" x14ac:dyDescent="0.2">
      <c r="B2642" s="14"/>
    </row>
    <row r="2643" spans="2:2" x14ac:dyDescent="0.2">
      <c r="B2643" s="14"/>
    </row>
    <row r="2644" spans="2:2" x14ac:dyDescent="0.2">
      <c r="B2644" s="14"/>
    </row>
    <row r="2645" spans="2:2" x14ac:dyDescent="0.2">
      <c r="B2645" s="14"/>
    </row>
    <row r="2646" spans="2:2" x14ac:dyDescent="0.2">
      <c r="B2646" s="14"/>
    </row>
    <row r="2647" spans="2:2" x14ac:dyDescent="0.2">
      <c r="B2647" s="14"/>
    </row>
    <row r="2648" spans="2:2" x14ac:dyDescent="0.2">
      <c r="B2648" s="14"/>
    </row>
    <row r="2649" spans="2:2" x14ac:dyDescent="0.2">
      <c r="B2649" s="14"/>
    </row>
    <row r="2650" spans="2:2" x14ac:dyDescent="0.2">
      <c r="B2650" s="14"/>
    </row>
    <row r="2651" spans="2:2" x14ac:dyDescent="0.2">
      <c r="B2651" s="14"/>
    </row>
    <row r="2652" spans="2:2" x14ac:dyDescent="0.2">
      <c r="B2652" s="14"/>
    </row>
    <row r="2653" spans="2:2" x14ac:dyDescent="0.2">
      <c r="B2653" s="14"/>
    </row>
    <row r="2654" spans="2:2" x14ac:dyDescent="0.2">
      <c r="B2654" s="14"/>
    </row>
    <row r="2655" spans="2:2" x14ac:dyDescent="0.2">
      <c r="B2655" s="14"/>
    </row>
    <row r="2656" spans="2:2" x14ac:dyDescent="0.2">
      <c r="B2656" s="14"/>
    </row>
    <row r="2657" spans="2:2" x14ac:dyDescent="0.2">
      <c r="B2657" s="14"/>
    </row>
    <row r="2658" spans="2:2" x14ac:dyDescent="0.2">
      <c r="B2658" s="14"/>
    </row>
    <row r="2659" spans="2:2" x14ac:dyDescent="0.2">
      <c r="B2659" s="14"/>
    </row>
    <row r="2660" spans="2:2" x14ac:dyDescent="0.2">
      <c r="B2660" s="14"/>
    </row>
    <row r="2661" spans="2:2" x14ac:dyDescent="0.2">
      <c r="B2661" s="14"/>
    </row>
    <row r="2662" spans="2:2" x14ac:dyDescent="0.2">
      <c r="B2662" s="14"/>
    </row>
    <row r="2663" spans="2:2" x14ac:dyDescent="0.2">
      <c r="B2663" s="14"/>
    </row>
    <row r="2664" spans="2:2" x14ac:dyDescent="0.2">
      <c r="B2664" s="14"/>
    </row>
    <row r="2665" spans="2:2" x14ac:dyDescent="0.2">
      <c r="B2665" s="14"/>
    </row>
    <row r="2666" spans="2:2" x14ac:dyDescent="0.2">
      <c r="B2666" s="14"/>
    </row>
    <row r="2667" spans="2:2" x14ac:dyDescent="0.2">
      <c r="B2667" s="14"/>
    </row>
    <row r="2668" spans="2:2" x14ac:dyDescent="0.2">
      <c r="B2668" s="14"/>
    </row>
    <row r="2669" spans="2:2" x14ac:dyDescent="0.2">
      <c r="B2669" s="14"/>
    </row>
    <row r="2670" spans="2:2" x14ac:dyDescent="0.2">
      <c r="B2670" s="14"/>
    </row>
    <row r="2671" spans="2:2" x14ac:dyDescent="0.2">
      <c r="B2671" s="14"/>
    </row>
    <row r="2672" spans="2:2" x14ac:dyDescent="0.2">
      <c r="B2672" s="14"/>
    </row>
    <row r="2673" spans="2:2" x14ac:dyDescent="0.2">
      <c r="B2673" s="14"/>
    </row>
    <row r="2674" spans="2:2" x14ac:dyDescent="0.2">
      <c r="B2674" s="14"/>
    </row>
    <row r="2675" spans="2:2" x14ac:dyDescent="0.2">
      <c r="B2675" s="14"/>
    </row>
    <row r="2676" spans="2:2" x14ac:dyDescent="0.2">
      <c r="B2676" s="14"/>
    </row>
    <row r="2677" spans="2:2" x14ac:dyDescent="0.2">
      <c r="B2677" s="14"/>
    </row>
    <row r="2678" spans="2:2" x14ac:dyDescent="0.2">
      <c r="B2678" s="14"/>
    </row>
    <row r="2679" spans="2:2" x14ac:dyDescent="0.2">
      <c r="B2679" s="14"/>
    </row>
    <row r="2680" spans="2:2" x14ac:dyDescent="0.2">
      <c r="B2680" s="14"/>
    </row>
    <row r="2681" spans="2:2" x14ac:dyDescent="0.2">
      <c r="B2681" s="14"/>
    </row>
    <row r="2682" spans="2:2" x14ac:dyDescent="0.2">
      <c r="B2682" s="14"/>
    </row>
    <row r="2683" spans="2:2" x14ac:dyDescent="0.2">
      <c r="B2683" s="14"/>
    </row>
    <row r="2684" spans="2:2" x14ac:dyDescent="0.2">
      <c r="B2684" s="14"/>
    </row>
    <row r="2685" spans="2:2" x14ac:dyDescent="0.2">
      <c r="B2685" s="14"/>
    </row>
    <row r="2686" spans="2:2" x14ac:dyDescent="0.2">
      <c r="B2686" s="14"/>
    </row>
    <row r="2687" spans="2:2" x14ac:dyDescent="0.2">
      <c r="B2687" s="14"/>
    </row>
    <row r="2688" spans="2:2" x14ac:dyDescent="0.2">
      <c r="B2688" s="14"/>
    </row>
    <row r="2689" spans="2:2" x14ac:dyDescent="0.2">
      <c r="B2689" s="14"/>
    </row>
    <row r="2690" spans="2:2" x14ac:dyDescent="0.2">
      <c r="B2690" s="14"/>
    </row>
    <row r="2691" spans="2:2" x14ac:dyDescent="0.2">
      <c r="B2691" s="14"/>
    </row>
    <row r="2692" spans="2:2" x14ac:dyDescent="0.2">
      <c r="B2692" s="14"/>
    </row>
    <row r="2693" spans="2:2" x14ac:dyDescent="0.2">
      <c r="B2693" s="14"/>
    </row>
    <row r="2694" spans="2:2" x14ac:dyDescent="0.2">
      <c r="B2694" s="14"/>
    </row>
    <row r="2695" spans="2:2" x14ac:dyDescent="0.2">
      <c r="B2695" s="14"/>
    </row>
    <row r="2696" spans="2:2" x14ac:dyDescent="0.2">
      <c r="B2696" s="14"/>
    </row>
    <row r="2697" spans="2:2" x14ac:dyDescent="0.2">
      <c r="B2697" s="14"/>
    </row>
    <row r="2698" spans="2:2" x14ac:dyDescent="0.2">
      <c r="B2698" s="14"/>
    </row>
    <row r="2699" spans="2:2" x14ac:dyDescent="0.2">
      <c r="B2699" s="14"/>
    </row>
    <row r="2700" spans="2:2" x14ac:dyDescent="0.2">
      <c r="B2700" s="14"/>
    </row>
    <row r="2701" spans="2:2" x14ac:dyDescent="0.2">
      <c r="B2701" s="14"/>
    </row>
    <row r="2702" spans="2:2" x14ac:dyDescent="0.2">
      <c r="B2702" s="14"/>
    </row>
    <row r="2703" spans="2:2" x14ac:dyDescent="0.2">
      <c r="B2703" s="14"/>
    </row>
    <row r="2704" spans="2:2" x14ac:dyDescent="0.2">
      <c r="B2704" s="14"/>
    </row>
    <row r="2705" spans="2:2" x14ac:dyDescent="0.2">
      <c r="B2705" s="14"/>
    </row>
    <row r="2706" spans="2:2" x14ac:dyDescent="0.2">
      <c r="B2706" s="14"/>
    </row>
    <row r="2707" spans="2:2" x14ac:dyDescent="0.2">
      <c r="B2707" s="14"/>
    </row>
    <row r="2708" spans="2:2" x14ac:dyDescent="0.2">
      <c r="B2708" s="14"/>
    </row>
    <row r="2709" spans="2:2" x14ac:dyDescent="0.2">
      <c r="B2709" s="14"/>
    </row>
    <row r="2710" spans="2:2" x14ac:dyDescent="0.2">
      <c r="B2710" s="14"/>
    </row>
    <row r="2711" spans="2:2" x14ac:dyDescent="0.2">
      <c r="B2711" s="14"/>
    </row>
    <row r="2712" spans="2:2" x14ac:dyDescent="0.2">
      <c r="B2712" s="14"/>
    </row>
    <row r="2713" spans="2:2" x14ac:dyDescent="0.2">
      <c r="B2713" s="14"/>
    </row>
    <row r="2714" spans="2:2" x14ac:dyDescent="0.2">
      <c r="B2714" s="14"/>
    </row>
    <row r="2715" spans="2:2" x14ac:dyDescent="0.2">
      <c r="B2715" s="14"/>
    </row>
  </sheetData>
  <mergeCells count="18">
    <mergeCell ref="A11:AB11"/>
    <mergeCell ref="AA12:AB12"/>
    <mergeCell ref="A13:A14"/>
    <mergeCell ref="B13:B14"/>
    <mergeCell ref="C13:C14"/>
    <mergeCell ref="D13:D14"/>
    <mergeCell ref="E13:E14"/>
    <mergeCell ref="F13:F14"/>
    <mergeCell ref="G13:Q13"/>
    <mergeCell ref="R13:T13"/>
    <mergeCell ref="Y15:Y19"/>
    <mergeCell ref="Y20:Y24"/>
    <mergeCell ref="AA20:AA24"/>
    <mergeCell ref="AB20:AB24"/>
    <mergeCell ref="U13:W13"/>
    <mergeCell ref="AA13:AB13"/>
    <mergeCell ref="AA15:AA19"/>
    <mergeCell ref="AB15:AB19"/>
  </mergeCells>
  <conditionalFormatting sqref="A15:Z15 A20:Z20 A16:X19 Z16:Z19 A25:Z423 A21:X24 Z21:Z24">
    <cfRule type="expression" dxfId="0" priority="1" stopIfTrue="1">
      <formula>NOT(ISBLANK($A15))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2015</vt:lpstr>
      <vt:lpstr>2016</vt:lpstr>
      <vt:lpstr>2017</vt:lpstr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Mtra. Sofía Vázquez García</dc:creator>
  <cp:lastModifiedBy>natalia cervantes catañeda</cp:lastModifiedBy>
  <cp:lastPrinted>2018-08-01T21:18:16Z</cp:lastPrinted>
  <dcterms:created xsi:type="dcterms:W3CDTF">2018-08-01T19:29:12Z</dcterms:created>
  <dcterms:modified xsi:type="dcterms:W3CDTF">2018-12-11T18:09:00Z</dcterms:modified>
</cp:coreProperties>
</file>