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8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1" l="1"/>
  <c r="Z8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F204" i="1" s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F379" i="1" s="1"/>
  <c r="AE380" i="1"/>
  <c r="AE9" i="1"/>
  <c r="AE10" i="1"/>
  <c r="AE11" i="1"/>
  <c r="AE12" i="1"/>
  <c r="AE13" i="1"/>
  <c r="AE14" i="1"/>
  <c r="AE15" i="1"/>
  <c r="AE16" i="1"/>
  <c r="AE17" i="1"/>
  <c r="AE18" i="1"/>
  <c r="AE19" i="1"/>
  <c r="AF21" i="1" l="1"/>
  <c r="AF283" i="1"/>
  <c r="AF183" i="1"/>
  <c r="AF37" i="1"/>
  <c r="AF25" i="1"/>
  <c r="AF17" i="1"/>
  <c r="AF13" i="1"/>
  <c r="AF57" i="1"/>
  <c r="AF152" i="1"/>
  <c r="AF367" i="1"/>
  <c r="AF219" i="1"/>
  <c r="AF8" i="1"/>
  <c r="AF349" i="1"/>
  <c r="AF337" i="1"/>
  <c r="AF241" i="1"/>
  <c r="AF33" i="1"/>
  <c r="AF29" i="1"/>
  <c r="AF200" i="1"/>
  <c r="AF377" i="1"/>
  <c r="AF369" i="1"/>
  <c r="AF317" i="1"/>
  <c r="AF305" i="1"/>
  <c r="AF289" i="1"/>
  <c r="AF273" i="1"/>
  <c r="AF257" i="1"/>
  <c r="AF225" i="1"/>
  <c r="AF209" i="1"/>
  <c r="AF149" i="1"/>
  <c r="AF145" i="1"/>
  <c r="AF117" i="1"/>
  <c r="AF113" i="1"/>
  <c r="AF73" i="1"/>
  <c r="AF41" i="1"/>
  <c r="AF24" i="1"/>
  <c r="AF20" i="1"/>
  <c r="AF16" i="1"/>
  <c r="AF12" i="1"/>
  <c r="AF380" i="1"/>
  <c r="AF376" i="1"/>
  <c r="AF372" i="1"/>
  <c r="AF364" i="1"/>
  <c r="AF352" i="1"/>
  <c r="AF340" i="1"/>
  <c r="AF320" i="1"/>
  <c r="AF308" i="1"/>
  <c r="AF196" i="1"/>
  <c r="AF120" i="1"/>
  <c r="AF88" i="1"/>
  <c r="AF36" i="1"/>
  <c r="AF32" i="1"/>
  <c r="AF28" i="1"/>
  <c r="AF27" i="1"/>
  <c r="AF23" i="1"/>
  <c r="AF19" i="1"/>
  <c r="AF15" i="1"/>
  <c r="AF11" i="1"/>
  <c r="AF375" i="1"/>
  <c r="AF363" i="1"/>
  <c r="AF343" i="1"/>
  <c r="AF331" i="1"/>
  <c r="AF311" i="1"/>
  <c r="AF299" i="1"/>
  <c r="AF267" i="1"/>
  <c r="AF251" i="1"/>
  <c r="AF235" i="1"/>
  <c r="AF191" i="1"/>
  <c r="AF187" i="1"/>
  <c r="AF163" i="1"/>
  <c r="AF131" i="1"/>
  <c r="AF99" i="1"/>
  <c r="AF35" i="1"/>
  <c r="AF31" i="1"/>
  <c r="AF26" i="1"/>
  <c r="AF22" i="1"/>
  <c r="AF18" i="1"/>
  <c r="AF14" i="1"/>
  <c r="AF10" i="1"/>
  <c r="AF378" i="1"/>
  <c r="AF374" i="1"/>
  <c r="AF370" i="1"/>
  <c r="AF366" i="1"/>
  <c r="AF362" i="1"/>
  <c r="AF358" i="1"/>
  <c r="AF354" i="1"/>
  <c r="AF350" i="1"/>
  <c r="AF346" i="1"/>
  <c r="AF342" i="1"/>
  <c r="AF338" i="1"/>
  <c r="AF334" i="1"/>
  <c r="AF330" i="1"/>
  <c r="AF326" i="1"/>
  <c r="AF322" i="1"/>
  <c r="AF318" i="1"/>
  <c r="AF314" i="1"/>
  <c r="AF310" i="1"/>
  <c r="AF306" i="1"/>
  <c r="AF302" i="1"/>
  <c r="AF298" i="1"/>
  <c r="AF294" i="1"/>
  <c r="AF290" i="1"/>
  <c r="AF286" i="1"/>
  <c r="AF282" i="1"/>
  <c r="AF278" i="1"/>
  <c r="AF274" i="1"/>
  <c r="AF270" i="1"/>
  <c r="AF266" i="1"/>
  <c r="AF262" i="1"/>
  <c r="AF258" i="1"/>
  <c r="AF254" i="1"/>
  <c r="AF250" i="1"/>
  <c r="AF246" i="1"/>
  <c r="AF242" i="1"/>
  <c r="AF238" i="1"/>
  <c r="AF234" i="1"/>
  <c r="AF230" i="1"/>
  <c r="AF214" i="1"/>
  <c r="AF178" i="1"/>
  <c r="AF174" i="1"/>
  <c r="AF170" i="1"/>
  <c r="AF166" i="1"/>
  <c r="AF138" i="1"/>
  <c r="AF134" i="1"/>
  <c r="AF106" i="1"/>
  <c r="AF102" i="1"/>
  <c r="AF78" i="1"/>
  <c r="AF62" i="1"/>
  <c r="AF46" i="1"/>
  <c r="AF34" i="1"/>
  <c r="AF30" i="1"/>
  <c r="AF218" i="1"/>
  <c r="AF198" i="1"/>
  <c r="AF186" i="1"/>
  <c r="AF162" i="1"/>
  <c r="AF146" i="1"/>
  <c r="AF122" i="1"/>
  <c r="AF110" i="1"/>
  <c r="AF90" i="1"/>
  <c r="AF54" i="1"/>
  <c r="AF222" i="1"/>
  <c r="AF210" i="1"/>
  <c r="AF202" i="1"/>
  <c r="AF190" i="1"/>
  <c r="AF154" i="1"/>
  <c r="AF142" i="1"/>
  <c r="AF130" i="1"/>
  <c r="AF118" i="1"/>
  <c r="AF94" i="1"/>
  <c r="AF86" i="1"/>
  <c r="AF74" i="1"/>
  <c r="AF66" i="1"/>
  <c r="AF50" i="1"/>
  <c r="AF38" i="1"/>
  <c r="AF205" i="1"/>
  <c r="AF201" i="1"/>
  <c r="AF197" i="1"/>
  <c r="AF193" i="1"/>
  <c r="AF189" i="1"/>
  <c r="AF185" i="1"/>
  <c r="AF181" i="1"/>
  <c r="AF177" i="1"/>
  <c r="AF173" i="1"/>
  <c r="AF169" i="1"/>
  <c r="AF165" i="1"/>
  <c r="AF161" i="1"/>
  <c r="AF157" i="1"/>
  <c r="AF153" i="1"/>
  <c r="AF141" i="1"/>
  <c r="AF137" i="1"/>
  <c r="AF133" i="1"/>
  <c r="AF129" i="1"/>
  <c r="AF125" i="1"/>
  <c r="AF121" i="1"/>
  <c r="AF109" i="1"/>
  <c r="AF105" i="1"/>
  <c r="AF101" i="1"/>
  <c r="AF97" i="1"/>
  <c r="AF93" i="1"/>
  <c r="AF89" i="1"/>
  <c r="AF85" i="1"/>
  <c r="AF81" i="1"/>
  <c r="AF77" i="1"/>
  <c r="AF69" i="1"/>
  <c r="AF65" i="1"/>
  <c r="AF61" i="1"/>
  <c r="AF53" i="1"/>
  <c r="AF49" i="1"/>
  <c r="AF45" i="1"/>
  <c r="AF226" i="1"/>
  <c r="AF206" i="1"/>
  <c r="AF194" i="1"/>
  <c r="AF182" i="1"/>
  <c r="AF158" i="1"/>
  <c r="AF150" i="1"/>
  <c r="AF126" i="1"/>
  <c r="AF114" i="1"/>
  <c r="AF98" i="1"/>
  <c r="AF82" i="1"/>
  <c r="AF70" i="1"/>
  <c r="AF58" i="1"/>
  <c r="AF42" i="1"/>
  <c r="AF9" i="1"/>
  <c r="AF373" i="1"/>
  <c r="AF365" i="1"/>
  <c r="AF361" i="1"/>
  <c r="AF357" i="1"/>
  <c r="AF353" i="1"/>
  <c r="AF345" i="1"/>
  <c r="AF341" i="1"/>
  <c r="AF333" i="1"/>
  <c r="AF329" i="1"/>
  <c r="AF325" i="1"/>
  <c r="AF321" i="1"/>
  <c r="AF313" i="1"/>
  <c r="AF309" i="1"/>
  <c r="AF301" i="1"/>
  <c r="AF297" i="1"/>
  <c r="AF293" i="1"/>
  <c r="AF285" i="1"/>
  <c r="AF281" i="1"/>
  <c r="AF277" i="1"/>
  <c r="AF269" i="1"/>
  <c r="AF265" i="1"/>
  <c r="AF261" i="1"/>
  <c r="AF253" i="1"/>
  <c r="AF249" i="1"/>
  <c r="AF245" i="1"/>
  <c r="AF237" i="1"/>
  <c r="AF233" i="1"/>
  <c r="AF229" i="1"/>
  <c r="AF221" i="1"/>
  <c r="AF217" i="1"/>
  <c r="AF213" i="1"/>
  <c r="AF368" i="1"/>
  <c r="AF360" i="1"/>
  <c r="AF356" i="1"/>
  <c r="AF348" i="1"/>
  <c r="AF344" i="1"/>
  <c r="AF336" i="1"/>
  <c r="AF332" i="1"/>
  <c r="AF328" i="1"/>
  <c r="AF324" i="1"/>
  <c r="AF316" i="1"/>
  <c r="AF312" i="1"/>
  <c r="AF304" i="1"/>
  <c r="AF300" i="1"/>
  <c r="AF296" i="1"/>
  <c r="AF292" i="1"/>
  <c r="AF288" i="1"/>
  <c r="AF284" i="1"/>
  <c r="AF280" i="1"/>
  <c r="AF276" i="1"/>
  <c r="AF272" i="1"/>
  <c r="AF268" i="1"/>
  <c r="AF264" i="1"/>
  <c r="AF260" i="1"/>
  <c r="AF256" i="1"/>
  <c r="AF252" i="1"/>
  <c r="AF248" i="1"/>
  <c r="AF244" i="1"/>
  <c r="AF240" i="1"/>
  <c r="AF236" i="1"/>
  <c r="AF232" i="1"/>
  <c r="AF228" i="1"/>
  <c r="AF224" i="1"/>
  <c r="AF220" i="1"/>
  <c r="AF216" i="1"/>
  <c r="AF212" i="1"/>
  <c r="AF208" i="1"/>
  <c r="AF192" i="1"/>
  <c r="AF188" i="1"/>
  <c r="AF184" i="1"/>
  <c r="AF180" i="1"/>
  <c r="AF176" i="1"/>
  <c r="AF172" i="1"/>
  <c r="AF168" i="1"/>
  <c r="AF164" i="1"/>
  <c r="AF160" i="1"/>
  <c r="AF156" i="1"/>
  <c r="AF148" i="1"/>
  <c r="AF144" i="1"/>
  <c r="AF140" i="1"/>
  <c r="AF136" i="1"/>
  <c r="AF132" i="1"/>
  <c r="AF128" i="1"/>
  <c r="AF124" i="1"/>
  <c r="AF116" i="1"/>
  <c r="AF112" i="1"/>
  <c r="AF108" i="1"/>
  <c r="AF104" i="1"/>
  <c r="AF100" i="1"/>
  <c r="AF96" i="1"/>
  <c r="AF92" i="1"/>
  <c r="AF84" i="1"/>
  <c r="AF80" i="1"/>
  <c r="AF76" i="1"/>
  <c r="AF72" i="1"/>
  <c r="AF68" i="1"/>
  <c r="AF64" i="1"/>
  <c r="AF60" i="1"/>
  <c r="AF56" i="1"/>
  <c r="AF52" i="1"/>
  <c r="AF48" i="1"/>
  <c r="AF44" i="1"/>
  <c r="AF40" i="1"/>
  <c r="AF371" i="1"/>
  <c r="AF359" i="1"/>
  <c r="AF355" i="1"/>
  <c r="AF351" i="1"/>
  <c r="AF347" i="1"/>
  <c r="AF339" i="1"/>
  <c r="AF335" i="1"/>
  <c r="AF327" i="1"/>
  <c r="AF323" i="1"/>
  <c r="AF319" i="1"/>
  <c r="AF315" i="1"/>
  <c r="AF307" i="1"/>
  <c r="AF303" i="1"/>
  <c r="AF295" i="1"/>
  <c r="AF291" i="1"/>
  <c r="AF287" i="1"/>
  <c r="AF279" i="1"/>
  <c r="AF275" i="1"/>
  <c r="AF271" i="1"/>
  <c r="AF263" i="1"/>
  <c r="AF259" i="1"/>
  <c r="AF255" i="1"/>
  <c r="AF247" i="1"/>
  <c r="AF243" i="1"/>
  <c r="AF239" i="1"/>
  <c r="AF231" i="1"/>
  <c r="AF227" i="1"/>
  <c r="AF223" i="1"/>
  <c r="AF215" i="1"/>
  <c r="AF211" i="1"/>
  <c r="AF207" i="1"/>
  <c r="AF203" i="1"/>
  <c r="AF199" i="1"/>
  <c r="AF195" i="1"/>
  <c r="AF179" i="1"/>
  <c r="AF175" i="1"/>
  <c r="AF171" i="1"/>
  <c r="AF167" i="1"/>
  <c r="AF159" i="1"/>
  <c r="AF155" i="1"/>
  <c r="AF151" i="1"/>
  <c r="AF147" i="1"/>
  <c r="AF143" i="1"/>
  <c r="AF139" i="1"/>
  <c r="AF135" i="1"/>
  <c r="AF127" i="1"/>
  <c r="AF123" i="1"/>
  <c r="AF119" i="1"/>
  <c r="AF115" i="1"/>
  <c r="AF111" i="1"/>
  <c r="AF107" i="1"/>
  <c r="AF103" i="1"/>
  <c r="AF95" i="1"/>
  <c r="AF91" i="1"/>
  <c r="AF87" i="1"/>
  <c r="AF83" i="1"/>
  <c r="AF79" i="1"/>
  <c r="AF75" i="1"/>
  <c r="AF71" i="1"/>
  <c r="AF67" i="1"/>
  <c r="AF63" i="1"/>
  <c r="AF59" i="1"/>
  <c r="AF55" i="1"/>
  <c r="AF51" i="1"/>
  <c r="AF47" i="1"/>
  <c r="AF43" i="1"/>
  <c r="AF39" i="1"/>
</calcChain>
</file>

<file path=xl/sharedStrings.xml><?xml version="1.0" encoding="utf-8"?>
<sst xmlns="http://schemas.openxmlformats.org/spreadsheetml/2006/main" count="1901" uniqueCount="850">
  <si>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</si>
  <si>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</si>
  <si>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</si>
  <si>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</si>
  <si>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</si>
  <si>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</si>
  <si>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</si>
  <si>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</si>
  <si>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</si>
  <si>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Personal de confianza</t>
  </si>
  <si>
    <t>Servidor(a) público(a)</t>
  </si>
  <si>
    <t>Servidor[a] público[a] eventual</t>
  </si>
  <si>
    <t>Zepeda Avila Cristobal</t>
  </si>
  <si>
    <t>Becerra Jiménez María Elba</t>
  </si>
  <si>
    <t>Hernández Marquez Sergio</t>
  </si>
  <si>
    <t>Rodríguez Navarrete Roxana</t>
  </si>
  <si>
    <t>Barron Sánchez Jorge Alberto</t>
  </si>
  <si>
    <t>Rivera Ferman Jesús</t>
  </si>
  <si>
    <t>Díaz Castillo  Fernando</t>
  </si>
  <si>
    <t>Isita Ascencio Daniel</t>
  </si>
  <si>
    <t>Muñoz Basulto Monica</t>
  </si>
  <si>
    <t>González Hernández Antonio</t>
  </si>
  <si>
    <t>Paredes Cárdenas José Ernesto</t>
  </si>
  <si>
    <t>Hurtado Morfin Ariadna Janell</t>
  </si>
  <si>
    <t>Quezada Morales Hugo Efraín</t>
  </si>
  <si>
    <t>Grijalva Aguilar Gemma Del Pilar</t>
  </si>
  <si>
    <t>Cortés Sandoval Tania Montserrat</t>
  </si>
  <si>
    <t>Pérez Márquez José Vicente</t>
  </si>
  <si>
    <t>Romero González Héctor</t>
  </si>
  <si>
    <t>Soto Hernández Karla Edith</t>
  </si>
  <si>
    <t>Sánchez Torres Itzel</t>
  </si>
  <si>
    <t>Vélez Rosas José Arturo</t>
  </si>
  <si>
    <t>Pérez García Karla Jazmín</t>
  </si>
  <si>
    <t>Marquez González Sandra Verónica</t>
  </si>
  <si>
    <t>González Cisneros Juan Mario</t>
  </si>
  <si>
    <t>Cervantes Castañeda Natalia</t>
  </si>
  <si>
    <t>Barba Delgadillo Ricardo</t>
  </si>
  <si>
    <t>Arias De La Mora Mauricio</t>
  </si>
  <si>
    <t>Saavedra Manriquez Samantha</t>
  </si>
  <si>
    <t>Reynoso Ochoa Juan Roberto</t>
  </si>
  <si>
    <t>Orozco Magaña Raúl</t>
  </si>
  <si>
    <t>Sánchez Pérez Luis Fernando</t>
  </si>
  <si>
    <t>Gómez Moran Edgar Estuardo</t>
  </si>
  <si>
    <t>Quintero Mayorquin Yahima Zonali</t>
  </si>
  <si>
    <t>Fonseca Palomera Hernán</t>
  </si>
  <si>
    <t>Esparza Guillén Homero</t>
  </si>
  <si>
    <t>González Navarro Juan Carlos</t>
  </si>
  <si>
    <t>Cárdenas Martos Salvador</t>
  </si>
  <si>
    <t>Hernández Ramírez José Luis</t>
  </si>
  <si>
    <t>Ramos Endía Jorge Raúl</t>
  </si>
  <si>
    <t>Sánchez Guerrero Juan Jesús</t>
  </si>
  <si>
    <t>Guzmán Tamez María Olimpia</t>
  </si>
  <si>
    <t>Anaya Pérez Oscar Fernando</t>
  </si>
  <si>
    <t>Guzmán Lupercio Patricia</t>
  </si>
  <si>
    <t>Jiménez Jiménez Cristian Ismael</t>
  </si>
  <si>
    <t>Torres Vázquez José Alonso</t>
  </si>
  <si>
    <t>Vázquez Quiñones Alberto José</t>
  </si>
  <si>
    <t>Ramírez Rodríguez Alvaro</t>
  </si>
  <si>
    <t>Velázquez Nande Salec</t>
  </si>
  <si>
    <t>Ortiz Ramírez Jorge Alejandro</t>
  </si>
  <si>
    <t>Enriquez Huerta Paola Patricia</t>
  </si>
  <si>
    <t>Rivera Salcedo José</t>
  </si>
  <si>
    <t>Ledezma Alcántar Natalia</t>
  </si>
  <si>
    <t>Alvarez Miranda Luis Alberto</t>
  </si>
  <si>
    <t>Sánchez Beas Juan</t>
  </si>
  <si>
    <t>Navarro Gutiérrez Hermosillo Sinhue</t>
  </si>
  <si>
    <t>Pardo Daniel Rigoberto</t>
  </si>
  <si>
    <t>Castro Garcia Francisco Javier</t>
  </si>
  <si>
    <t>Venegas Luna Adriana</t>
  </si>
  <si>
    <t>Alvarez Real José Ricardo</t>
  </si>
  <si>
    <t>Silva Flores Francisco Javier</t>
  </si>
  <si>
    <t>De La Rosa Flores Mitzi Nekane Gabriela</t>
  </si>
  <si>
    <t>Lopez Ortega Tatiana</t>
  </si>
  <si>
    <t>Castro Lopez Francisco Gilberto</t>
  </si>
  <si>
    <t>Hernandez Becerra Horacio</t>
  </si>
  <si>
    <t>Aviña Cisneros Manuel</t>
  </si>
  <si>
    <t>Moreno Arevalo Maria Filomena</t>
  </si>
  <si>
    <t>Lara Sánchez María Guadalupe</t>
  </si>
  <si>
    <t>Rubio Alvarez Armando</t>
  </si>
  <si>
    <t>Godina Perez Luis Martin</t>
  </si>
  <si>
    <t>Grajeda Flores Beatriz</t>
  </si>
  <si>
    <t>Martinez Padilla Guadalupe</t>
  </si>
  <si>
    <t>Padilla Hernández María Elena</t>
  </si>
  <si>
    <t>Maldonado Ramirez Ernesto</t>
  </si>
  <si>
    <t>Campos Vazquez José Ramiro</t>
  </si>
  <si>
    <t>Corona Díaz Kandy</t>
  </si>
  <si>
    <t>Checa Contreras Juan Manuel</t>
  </si>
  <si>
    <t>Pérez Monsalvo José Antonio</t>
  </si>
  <si>
    <t>González Mendoza José Luis</t>
  </si>
  <si>
    <t>Fuentes Esquivel José Gerardo</t>
  </si>
  <si>
    <t>Peña Figueroa Eduardo</t>
  </si>
  <si>
    <t>García Rubio Felipe De Jesús</t>
  </si>
  <si>
    <t>Loera Figueroa Daniel</t>
  </si>
  <si>
    <t>Casillas Gómez Teresa De Jesús</t>
  </si>
  <si>
    <t>Ruiz Vargas Ana Isabel</t>
  </si>
  <si>
    <t>Laureano Bravo Gabriela Anahí</t>
  </si>
  <si>
    <t>Ramírez Abarca Myriam Paulina</t>
  </si>
  <si>
    <t>García Santana Martín Alberto</t>
  </si>
  <si>
    <t>Mora Ramírez Karina</t>
  </si>
  <si>
    <t>Bueno Camarillo Maribel</t>
  </si>
  <si>
    <t>Almaguer Esparza Drucila Berenice</t>
  </si>
  <si>
    <t>Ramírez Corona Lizette Graciela</t>
  </si>
  <si>
    <t>León Avila Oziel Alfonso</t>
  </si>
  <si>
    <t>Macias Ramírez Abraham</t>
  </si>
  <si>
    <t>Aguirre Ramírez Abdel Eduardo</t>
  </si>
  <si>
    <t>Alonso García Fernando</t>
  </si>
  <si>
    <t>García Lomelí Francisco Javier</t>
  </si>
  <si>
    <t>Torres Sanchez Jose Guadalupe</t>
  </si>
  <si>
    <t>Fuentes Arredondo Sandra Rocio</t>
  </si>
  <si>
    <t>Rojas Bojorges Julieta</t>
  </si>
  <si>
    <t>Trejo Huerta Zaira</t>
  </si>
  <si>
    <t>Abarca Mora Myriam</t>
  </si>
  <si>
    <t>Garcia Lopez Luis Felipe</t>
  </si>
  <si>
    <t>Ramos Villarreal Diego Alfonso</t>
  </si>
  <si>
    <t>Reyes Rodriguez Maria Del Carmen</t>
  </si>
  <si>
    <t>Ascencio Ramirez Minerva</t>
  </si>
  <si>
    <t>Casillas Garcia Gisela Gabriela</t>
  </si>
  <si>
    <t>Rizo Orozco Soledad</t>
  </si>
  <si>
    <t>Gonzalez Nuñez Edith</t>
  </si>
  <si>
    <t>Monarrez Mercado Pedro Fabian</t>
  </si>
  <si>
    <t>Velasco Rodriguez Ernesto</t>
  </si>
  <si>
    <t>Medina Hernandez Osvaldo</t>
  </si>
  <si>
    <t>Puga Puga Ruben</t>
  </si>
  <si>
    <t>Gomez Varela  Claudia Verónica</t>
  </si>
  <si>
    <t>Cardenas Barrios Claudia Lizette</t>
  </si>
  <si>
    <t>Cardenas Barrios Leticia</t>
  </si>
  <si>
    <t>Salcedo Zavala Jezania Guadalupe</t>
  </si>
  <si>
    <t>Arambula Bañales Sara</t>
  </si>
  <si>
    <t>Letipichia Martinez Fernando</t>
  </si>
  <si>
    <t>Velasco Almeida Claudia Beatriz</t>
  </si>
  <si>
    <t>Cardenas Gutierrez Juan Carlos</t>
  </si>
  <si>
    <t>Delgadillo Madera Cesar Antonio</t>
  </si>
  <si>
    <t>Gonzalez Romero Christopher</t>
  </si>
  <si>
    <t>Delgado Naranjo Abraham Noe</t>
  </si>
  <si>
    <t>Barajas Lopez Laura Minerva</t>
  </si>
  <si>
    <t>Gonzalez Silva Marcela</t>
  </si>
  <si>
    <t>Montoya Corella Kristell</t>
  </si>
  <si>
    <t>Mendoza Flores Aurelio</t>
  </si>
  <si>
    <t>Navarro Hernández Ricardo</t>
  </si>
  <si>
    <t>Verduzco Solís Sandra Patricia</t>
  </si>
  <si>
    <t>Esquivel Delgadillo Juan Luis</t>
  </si>
  <si>
    <t>Sánchez Gutiérrez María Espectación</t>
  </si>
  <si>
    <t>Santana Ruelas Olivia</t>
  </si>
  <si>
    <t>Romero Vázquez Ismael</t>
  </si>
  <si>
    <t>Rojo  Bocanegra María Cristina Elizabeth</t>
  </si>
  <si>
    <t>Siguenza Pastrana Rafael Ignacio</t>
  </si>
  <si>
    <t>Ramos Villarreal Claudia Esther</t>
  </si>
  <si>
    <t>Godoy Medina Oscar Ramón</t>
  </si>
  <si>
    <t>Sahagún Novoa J. Francisco Luis</t>
  </si>
  <si>
    <t>Pérez Novoa Agni Adrián</t>
  </si>
  <si>
    <t>Vivanco Hernández Jose De Jesus</t>
  </si>
  <si>
    <t>Vázquez López Silvia Ameyalli</t>
  </si>
  <si>
    <t>Cabral Cázares María Guadalupe</t>
  </si>
  <si>
    <t>Cortes Radall Roxana</t>
  </si>
  <si>
    <t>Corona Gil Jorge Alejandro</t>
  </si>
  <si>
    <t>Huerta González América Elizabeth</t>
  </si>
  <si>
    <t>Enriquez Orózco Jorge Angel</t>
  </si>
  <si>
    <t>Bernal Ahumada Rene</t>
  </si>
  <si>
    <t>Fernández Hernández Roberto Alejandro</t>
  </si>
  <si>
    <t>Ruvalcaba Molina Ma. Guadalupe Victoria</t>
  </si>
  <si>
    <t>Aguilar Navarro Francisco Javier</t>
  </si>
  <si>
    <t>Rosales Sánchez Silvia</t>
  </si>
  <si>
    <t>Villaseñor Magaña Primavera María Esther</t>
  </si>
  <si>
    <t>Falcón Cárdenas Yudit Leticia</t>
  </si>
  <si>
    <t>García Limón Rosa</t>
  </si>
  <si>
    <t>Luna Franco Héctor Alfonso</t>
  </si>
  <si>
    <t>Bonifaz Claire Rosa Isela</t>
  </si>
  <si>
    <t>García Molina Efraín</t>
  </si>
  <si>
    <t>Varela Martínez Moises</t>
  </si>
  <si>
    <t>Guzmán Ortíz Juan Manuel</t>
  </si>
  <si>
    <t>Sepulveda Avalos Freddy Marcos</t>
  </si>
  <si>
    <t>Eden Wynter Godoy Priscila Guadalupe</t>
  </si>
  <si>
    <t>Camarena Cortes Martha</t>
  </si>
  <si>
    <t>López López Lariza</t>
  </si>
  <si>
    <t>Ramírez Camarillo Pedro</t>
  </si>
  <si>
    <t>Flores Rodríguez Demetrio</t>
  </si>
  <si>
    <t>Araiza Orózco Leticia</t>
  </si>
  <si>
    <t>Zambrano Ramírez Jorge</t>
  </si>
  <si>
    <t>Espinosa Sonora Gilberto Ixcoatl</t>
  </si>
  <si>
    <t>Amezcua Ruíz Diego De Jesus</t>
  </si>
  <si>
    <t>Diaz Lara J.  Jesús</t>
  </si>
  <si>
    <t>Villalobos Acosta María Guadalupe</t>
  </si>
  <si>
    <t>Villegas Uribe María Patricia</t>
  </si>
  <si>
    <t>Escamilla Montaño Juan Diego</t>
  </si>
  <si>
    <t>Lopez Virgen Maria Lucila</t>
  </si>
  <si>
    <t>Real Pelayo Martha Glafira</t>
  </si>
  <si>
    <t>Alonso Pañeda Mabel</t>
  </si>
  <si>
    <t>Fonseca Villaseñor Manuel</t>
  </si>
  <si>
    <t>Estrada Sin Lorenzo</t>
  </si>
  <si>
    <t>Orozco Rueda Ranulfo</t>
  </si>
  <si>
    <t>Villanueva Jiménez Jorge</t>
  </si>
  <si>
    <t>Matute Veytia Rafael Carlos</t>
  </si>
  <si>
    <t>Manzano Luna Mario Alberto</t>
  </si>
  <si>
    <t>Avalos Iñiguez Manuel</t>
  </si>
  <si>
    <t>Estrada Morales Octavio</t>
  </si>
  <si>
    <t>Zepeda Pérez Diego Rafael</t>
  </si>
  <si>
    <t>Cortés Galván María Del Socorro</t>
  </si>
  <si>
    <t>Gonzalez Silva Sergio</t>
  </si>
  <si>
    <t>Martínez Hernández Susana Madeleyn</t>
  </si>
  <si>
    <t>García Luna Gilda Fernanda</t>
  </si>
  <si>
    <t>Basilio Caro Barbara</t>
  </si>
  <si>
    <t>Ruiz Velasco Castañeda Artemisa Del Sagrario</t>
  </si>
  <si>
    <t>González Mora Imelda</t>
  </si>
  <si>
    <t>Carmona Oregel Joel</t>
  </si>
  <si>
    <t>Fernandez Reyna Imelda María</t>
  </si>
  <si>
    <t>Cruz Raygoza Carlos Arturo</t>
  </si>
  <si>
    <t>Garnica López José Luis</t>
  </si>
  <si>
    <t>Avalos Gómez Delia Margarita</t>
  </si>
  <si>
    <t>Gonzalez Orozco Cesar Alonso</t>
  </si>
  <si>
    <t>Virgen Pulido Daniel</t>
  </si>
  <si>
    <t>Vaca López José Alfredo</t>
  </si>
  <si>
    <t>Perez Perez Moises</t>
  </si>
  <si>
    <t>Noriega Zamorez Juan Antonio</t>
  </si>
  <si>
    <t>Jauregui Gómez Francisco Javier</t>
  </si>
  <si>
    <t>Caro Gonzalez Nora Veronica</t>
  </si>
  <si>
    <t>Vazquez García Sofía</t>
  </si>
  <si>
    <t>Arellano Padilla María Teresa</t>
  </si>
  <si>
    <t>Naveja Macías Claudia Gabriela</t>
  </si>
  <si>
    <t>Ponce Garza Luis Javier</t>
  </si>
  <si>
    <t>Andrade Guizar Irma Belen</t>
  </si>
  <si>
    <t>Flores Vázquez Juan Manuel</t>
  </si>
  <si>
    <t>Mejia Ceja Librada</t>
  </si>
  <si>
    <t>Jiménez Arias Alma Elizabeth</t>
  </si>
  <si>
    <t>Matus Orozco Helena María</t>
  </si>
  <si>
    <t>Vargas Curiel Carmen Lucia</t>
  </si>
  <si>
    <t>Cervantes Ibarra Mayra Gabriela</t>
  </si>
  <si>
    <t>Zepeda Pérez Aurelio</t>
  </si>
  <si>
    <t>Verdin Robles Olga Patricia</t>
  </si>
  <si>
    <t>Ruiz García Martha Alicia</t>
  </si>
  <si>
    <t>Oregel Gómez Eleno</t>
  </si>
  <si>
    <t>Diaz Frias Rita</t>
  </si>
  <si>
    <t>Gonzalez Alvarado Gabriel</t>
  </si>
  <si>
    <t>Gutierrez Lizares Ricardo</t>
  </si>
  <si>
    <t>Zamora Salcedo Miriam Zelina</t>
  </si>
  <si>
    <t>Segura Becerra José María</t>
  </si>
  <si>
    <t>Barajas Velázquez Ma Del Carmen</t>
  </si>
  <si>
    <t>Guzmán Manjarrez Luis</t>
  </si>
  <si>
    <t>Solis Dominguez Celia</t>
  </si>
  <si>
    <t>Peña Ríos Marisol</t>
  </si>
  <si>
    <t>Valle Orozco Norma Leticia</t>
  </si>
  <si>
    <t>Sauza Villanueva Luis</t>
  </si>
  <si>
    <t>Lozano Valdivia Margarita</t>
  </si>
  <si>
    <t>Hernández Pérez Alejandro</t>
  </si>
  <si>
    <t>Teandon Rafael Jaime</t>
  </si>
  <si>
    <t>Monroy Flores Miguel Eduardo</t>
  </si>
  <si>
    <t>Meza Navarro Marcela Susana</t>
  </si>
  <si>
    <t>Lozano Franco Mario</t>
  </si>
  <si>
    <t>Gallegos Shibya Diana Concepcíon</t>
  </si>
  <si>
    <t>Ceballos Huerta Hilda Xochitl</t>
  </si>
  <si>
    <t>Delgadillo Madera José Antonio</t>
  </si>
  <si>
    <t>Quezada Ramiro Gloria</t>
  </si>
  <si>
    <t>Magaña Morales Laura</t>
  </si>
  <si>
    <t>Cerda Vidal Rafael</t>
  </si>
  <si>
    <t>Lopez Jara Claudia Aurora</t>
  </si>
  <si>
    <t>Torres Cadena Luis Guillermo</t>
  </si>
  <si>
    <t>García Reyes María Patricia</t>
  </si>
  <si>
    <t>Robles Dueñas Mario Fernando</t>
  </si>
  <si>
    <t>Ocegueda Partida Pedro</t>
  </si>
  <si>
    <t>Jiménez Zambrano Juan</t>
  </si>
  <si>
    <t>Diaz Peña Fernando</t>
  </si>
  <si>
    <t>Candor Sánchez Ivan Andres</t>
  </si>
  <si>
    <t>Vargas Avalos Ismael Ramiro</t>
  </si>
  <si>
    <t>Macías Arias Carlos Manuel</t>
  </si>
  <si>
    <t>Farías Caloca Víctor Manuel</t>
  </si>
  <si>
    <t>Cuevas Becerra Luis Guillermo</t>
  </si>
  <si>
    <t>Arellano Guzmán Edgar Gerardo</t>
  </si>
  <si>
    <t>Hurtado Gama José De Jesús</t>
  </si>
  <si>
    <t>Castañeda Loza Susana</t>
  </si>
  <si>
    <t>Guzmán Muñoz Ana Luisa</t>
  </si>
  <si>
    <t>Gallegos González Francisco</t>
  </si>
  <si>
    <t>Villalobos Hernández Alfredo</t>
  </si>
  <si>
    <t>Sandoval Rodríguez María Guadalupe</t>
  </si>
  <si>
    <t>Cervantes Rubio Juan Carlos</t>
  </si>
  <si>
    <t>Torres Marchena Elvira</t>
  </si>
  <si>
    <t>Rivera Casillas Vicente</t>
  </si>
  <si>
    <t>Velazco Colorado Felipe</t>
  </si>
  <si>
    <t>Magaña Espinoza Benigno</t>
  </si>
  <si>
    <t>Alvarez Avalos Arturo</t>
  </si>
  <si>
    <t>Hernández Pérez Oscar</t>
  </si>
  <si>
    <t>Joya Rodríguez Alfredo</t>
  </si>
  <si>
    <t>Santana Ballesteros Laura Rita</t>
  </si>
  <si>
    <t>Castellanos Filio Priscila Alicia</t>
  </si>
  <si>
    <t>Valencia López Guadalupe</t>
  </si>
  <si>
    <t>Villa Martínez Joaquín Javier</t>
  </si>
  <si>
    <t>Macías Ocampo Susana Karina</t>
  </si>
  <si>
    <t>Martínez Larios María Guadalupe</t>
  </si>
  <si>
    <t>Gomez Prieto Juan Carlos</t>
  </si>
  <si>
    <t>Beas Nava María Guadalupe</t>
  </si>
  <si>
    <t>Zarate Gallardo Sandra Luz</t>
  </si>
  <si>
    <t>Torres Ruíz Velasco Monica</t>
  </si>
  <si>
    <t>Gonzalez Montoya Cidlallin</t>
  </si>
  <si>
    <t>Nuño Rivera Ofelia</t>
  </si>
  <si>
    <t>Tamayo Alfaro Erendira</t>
  </si>
  <si>
    <t>Palos Hernandez Maria Eugenia</t>
  </si>
  <si>
    <t>Hernández Barba Hector Manuel</t>
  </si>
  <si>
    <t>Magaña Novoa Alfredo</t>
  </si>
  <si>
    <t>Gil Pineda Hugo Armando</t>
  </si>
  <si>
    <t>Rios Gonzalez Alvaro Guillermo</t>
  </si>
  <si>
    <t>Arevalo Velázquez María Cecilia</t>
  </si>
  <si>
    <t>Jiménez Cardona Norma Francisca</t>
  </si>
  <si>
    <t>Sanchez López Rosa Margarita</t>
  </si>
  <si>
    <t>Ruiz Rodríguez Felipe</t>
  </si>
  <si>
    <t>Martín Del Campo Bañuelos Laura</t>
  </si>
  <si>
    <t>Gonzáles Rodríguez Ma. Del Refugio</t>
  </si>
  <si>
    <t>Rodríguez González J. Jesús</t>
  </si>
  <si>
    <t>Gomez Muñoz Hugo</t>
  </si>
  <si>
    <t>Hernández Reyes Maria De Lourdes</t>
  </si>
  <si>
    <t>Perez Alvarez Carmen Rocio</t>
  </si>
  <si>
    <t>Hernández Fuentes Claudia</t>
  </si>
  <si>
    <t>Sanchez Hernández Salvador</t>
  </si>
  <si>
    <t>García Luna Rosalba</t>
  </si>
  <si>
    <t>Moro Algarin Margarita Del Carmen</t>
  </si>
  <si>
    <t>Vargas Vázquez Blanca Estela</t>
  </si>
  <si>
    <t>Hernández Berumen Maria Veronica</t>
  </si>
  <si>
    <t>Ruvalcaba Díaz María Teresa De Jesús</t>
  </si>
  <si>
    <t>Rodríguez Benitez Jacob Moises</t>
  </si>
  <si>
    <t>Espinoza Padilla María Del Refugio</t>
  </si>
  <si>
    <t>Briones Plascencia Manuel</t>
  </si>
  <si>
    <t>Perez Ortiz Candido</t>
  </si>
  <si>
    <t>Velez Ortega Ramon</t>
  </si>
  <si>
    <t>Carbajal Jímenez Laura Teresa</t>
  </si>
  <si>
    <t>García González Lilia Guadalupe</t>
  </si>
  <si>
    <t>Jazo Lomelí José De Jesús</t>
  </si>
  <si>
    <t>Villarreal Martínez María Salvadora</t>
  </si>
  <si>
    <t>Chavez Radillo Juan Manuel</t>
  </si>
  <si>
    <t>Alcala Marquez Alfredo</t>
  </si>
  <si>
    <t>Ruisanchez Cervantes Marina</t>
  </si>
  <si>
    <t>Anguiano Ledesma Teresa Amparo</t>
  </si>
  <si>
    <t>Avila Cuenca María De Jesús</t>
  </si>
  <si>
    <t>Ruisanchez Cervantes Maria Del Milagro</t>
  </si>
  <si>
    <t>Perez Ortiz Maria Felicitas</t>
  </si>
  <si>
    <t>Cuevas Vargas Nicolas</t>
  </si>
  <si>
    <t>Torres Quirarte José Luis</t>
  </si>
  <si>
    <t>Flores Gómez Lilia Patricia</t>
  </si>
  <si>
    <t>Carrasco Salmeron Janet</t>
  </si>
  <si>
    <t>Lopez Vallejo Lee Eng Flor Del Carmelo</t>
  </si>
  <si>
    <t>Jiménez Coral Juan José</t>
  </si>
  <si>
    <t>Cortez Rivas Blanca Estela</t>
  </si>
  <si>
    <t>Navarro Loreto Jorge Armando</t>
  </si>
  <si>
    <t>Ocegueda Avalos Teresa</t>
  </si>
  <si>
    <t>Ramirez Hernandez Leticia</t>
  </si>
  <si>
    <t>Zepeda Zepeda Martin</t>
  </si>
  <si>
    <t>Covarrubias Rodriguez Irma Leticia</t>
  </si>
  <si>
    <t>García Cervera María Dolores</t>
  </si>
  <si>
    <t>Camacho García Cruz Leticia</t>
  </si>
  <si>
    <t>Gutierrez Martinez Victor</t>
  </si>
  <si>
    <t>Sanchez Mendoza Juana</t>
  </si>
  <si>
    <t>Perez Garcia Mario</t>
  </si>
  <si>
    <t>Plascencia Arreola Hector</t>
  </si>
  <si>
    <t>Ontiveros Cisneros Ma. Del Carmen</t>
  </si>
  <si>
    <t>Lozano Mendoza Ernesto</t>
  </si>
  <si>
    <t>Ayala Aranda Alberto</t>
  </si>
  <si>
    <t>Espinoza Ortiz Enrique</t>
  </si>
  <si>
    <t>Temores Partida Martín Oscar Gerardo</t>
  </si>
  <si>
    <t>Guerrero Tiznado Felipe De Jesús</t>
  </si>
  <si>
    <t>Lugo Romero Maria Concepcion</t>
  </si>
  <si>
    <t>Urzua Bravo María Esmeralda</t>
  </si>
  <si>
    <t>Gonzalez Ratz Irma Teresa</t>
  </si>
  <si>
    <t>Moran Lares Adriana</t>
  </si>
  <si>
    <t>Barragán Jalomo Jorge</t>
  </si>
  <si>
    <t>Vazquez Pérez Francisco Javier</t>
  </si>
  <si>
    <t>Gomez Sánchez Ma. Beti</t>
  </si>
  <si>
    <t>Limón Mora María Soledad</t>
  </si>
  <si>
    <t>Velasco Ramos Sandra Virginia</t>
  </si>
  <si>
    <t>Romero Magaña Ma Elena</t>
  </si>
  <si>
    <t>Bernal Ramírez María De Los Angeles</t>
  </si>
  <si>
    <t>Silva Navarro Ana Bertha</t>
  </si>
  <si>
    <t>Toscano Arce Ma. Cristina</t>
  </si>
  <si>
    <t>Cueva Regla Salvador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</si>
  <si>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</si>
  <si>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</si>
  <si>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</si>
  <si>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</si>
  <si>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</si>
  <si>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</si>
  <si>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</si>
  <si>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</si>
  <si>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I.S.R. (sp)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</si>
  <si>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</si>
  <si>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</si>
  <si>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</si>
  <si>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</si>
  <si>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</si>
  <si>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</si>
  <si>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Zarate Pérez Leonardo Daniel</t>
  </si>
  <si>
    <t>Villalobos Salas Alfonso</t>
  </si>
  <si>
    <t>11750</t>
  </si>
  <si>
    <t>12074</t>
  </si>
  <si>
    <t>12091</t>
  </si>
  <si>
    <t>12212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</si>
  <si>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</si>
  <si>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</si>
  <si>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</si>
  <si>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</si>
  <si>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</si>
  <si>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</si>
  <si>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</si>
  <si>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</si>
  <si>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12247</t>
  </si>
  <si>
    <t>12251</t>
  </si>
  <si>
    <t>12253</t>
  </si>
  <si>
    <t>12254</t>
  </si>
  <si>
    <t>12258</t>
  </si>
  <si>
    <t>12260</t>
  </si>
  <si>
    <t>12263</t>
  </si>
  <si>
    <t>12266</t>
  </si>
  <si>
    <t>12272</t>
  </si>
  <si>
    <t>12274</t>
  </si>
  <si>
    <t>12276</t>
  </si>
  <si>
    <t>12277</t>
  </si>
  <si>
    <t>12278</t>
  </si>
  <si>
    <t>12279</t>
  </si>
  <si>
    <t>12280</t>
  </si>
  <si>
    <t>12282</t>
  </si>
  <si>
    <t>12289</t>
  </si>
  <si>
    <t>12290</t>
  </si>
  <si>
    <t>12291</t>
  </si>
  <si>
    <t>12293</t>
  </si>
  <si>
    <t>12294</t>
  </si>
  <si>
    <t>12295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</si>
  <si>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</si>
  <si>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</si>
  <si>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</si>
  <si>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</si>
  <si>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</si>
  <si>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</si>
  <si>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</si>
  <si>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</si>
  <si>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</si>
  <si>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</si>
  <si>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</si>
  <si>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</si>
  <si>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</si>
  <si>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</si>
  <si>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</si>
  <si>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</si>
  <si>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</si>
  <si>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</si>
  <si>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</si>
  <si>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</si>
  <si>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</si>
  <si>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12321</t>
  </si>
  <si>
    <t>12322</t>
  </si>
  <si>
    <t>12323</t>
  </si>
  <si>
    <t>12324</t>
  </si>
  <si>
    <t>12325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</si>
  <si>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</si>
  <si>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</si>
  <si>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</si>
  <si>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</si>
  <si>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</si>
  <si>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</si>
  <si>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</si>
  <si>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</si>
  <si>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</si>
  <si>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</si>
  <si>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</si>
  <si>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</si>
  <si>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</si>
  <si>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98030</t>
  </si>
  <si>
    <t>Macías Rodríguez Rene Uriel</t>
  </si>
  <si>
    <t>Ramírez Miranda Leonardo Javier</t>
  </si>
  <si>
    <t>01538</t>
  </si>
  <si>
    <t>01708</t>
  </si>
  <si>
    <t>01716</t>
  </si>
  <si>
    <t>01724</t>
  </si>
  <si>
    <t>01813</t>
  </si>
  <si>
    <t>01953</t>
  </si>
  <si>
    <t>02127</t>
  </si>
  <si>
    <t>02160</t>
  </si>
  <si>
    <t>02186</t>
  </si>
  <si>
    <t>02356</t>
  </si>
  <si>
    <t>02712</t>
  </si>
  <si>
    <t>03018</t>
  </si>
  <si>
    <t>03280</t>
  </si>
  <si>
    <t>03735</t>
  </si>
  <si>
    <t>03794</t>
  </si>
  <si>
    <t>03824</t>
  </si>
  <si>
    <t>03859</t>
  </si>
  <si>
    <t>03913</t>
  </si>
  <si>
    <t>03972</t>
  </si>
  <si>
    <t>04014</t>
  </si>
  <si>
    <t>04030</t>
  </si>
  <si>
    <t>04561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</si>
  <si>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</si>
  <si>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</si>
  <si>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</si>
  <si>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</si>
  <si>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</si>
  <si>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</si>
  <si>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</si>
  <si>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</si>
  <si>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</si>
  <si>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</si>
  <si>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</si>
  <si>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06009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</si>
  <si>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</si>
  <si>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</si>
  <si>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</si>
  <si>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</si>
  <si>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</si>
  <si>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</si>
  <si>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</si>
  <si>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</si>
  <si>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</si>
  <si>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07676</t>
  </si>
  <si>
    <t>07951</t>
  </si>
  <si>
    <t>07960</t>
  </si>
  <si>
    <t>08095</t>
  </si>
  <si>
    <t>08168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</si>
  <si>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</si>
  <si>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</si>
  <si>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</si>
  <si>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</si>
  <si>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</si>
  <si>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</si>
  <si>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</si>
  <si>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</si>
  <si>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</si>
  <si>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</si>
  <si>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</si>
  <si>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09057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</si>
  <si>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</si>
  <si>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</si>
  <si>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</si>
  <si>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</si>
  <si>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</si>
  <si>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</si>
  <si>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</si>
  <si>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</si>
  <si>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09084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</si>
  <si>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</si>
  <si>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</si>
  <si>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</si>
  <si>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</si>
  <si>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</si>
  <si>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</si>
  <si>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</si>
  <si>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</si>
  <si>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</si>
  <si>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</si>
  <si>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</si>
  <si>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</si>
  <si>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09178</t>
  </si>
  <si>
    <t>09242</t>
  </si>
  <si>
    <t>09245</t>
  </si>
  <si>
    <t>09248</t>
  </si>
  <si>
    <t>09249</t>
  </si>
  <si>
    <t>09252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</si>
  <si>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</si>
  <si>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</si>
  <si>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</si>
  <si>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</si>
  <si>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</si>
  <si>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</si>
  <si>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</si>
  <si>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</si>
  <si>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</si>
  <si>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</si>
  <si>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</si>
  <si>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</si>
  <si>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</si>
  <si>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09396</t>
  </si>
  <si>
    <t>09400</t>
  </si>
  <si>
    <t>09401</t>
  </si>
  <si>
    <t>09594</t>
  </si>
  <si>
    <t>09596</t>
  </si>
  <si>
    <t>09598</t>
  </si>
  <si>
    <t>09599</t>
  </si>
  <si>
    <t>09600</t>
  </si>
  <si>
    <t>09610</t>
  </si>
  <si>
    <t>09611</t>
  </si>
  <si>
    <t>09612</t>
  </si>
  <si>
    <t>09614</t>
  </si>
  <si>
    <t>09615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</si>
  <si>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</si>
  <si>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</si>
  <si>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</si>
  <si>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</si>
  <si>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</si>
  <si>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</si>
  <si>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</si>
  <si>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</si>
  <si>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</si>
  <si>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</si>
  <si>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</si>
  <si>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</si>
  <si>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</si>
  <si>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</si>
  <si>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</si>
  <si>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</si>
  <si>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</si>
  <si>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</si>
  <si>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</si>
  <si>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</si>
  <si>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</si>
  <si>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</si>
  <si>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</si>
  <si>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</si>
  <si>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</si>
  <si>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</si>
  <si>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</si>
  <si>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</si>
  <si>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</si>
  <si>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</si>
  <si>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</si>
  <si>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</si>
  <si>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</si>
  <si>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09822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</si>
  <si>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</si>
  <si>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</si>
  <si>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</si>
  <si>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</si>
  <si>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</si>
  <si>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</si>
  <si>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</si>
  <si>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</si>
  <si>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</si>
  <si>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</si>
  <si>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</si>
  <si>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</si>
  <si>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</si>
  <si>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</si>
  <si>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10110</t>
  </si>
  <si>
    <t>10130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</si>
  <si>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</si>
  <si>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</si>
  <si>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</si>
  <si>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</si>
  <si>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</si>
  <si>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</si>
  <si>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</si>
  <si>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</si>
  <si>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</si>
  <si>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</si>
  <si>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</si>
  <si>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</si>
  <si>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</si>
  <si>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</si>
  <si>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</si>
  <si>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</si>
  <si>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</si>
  <si>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</si>
  <si>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</si>
  <si>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</si>
  <si>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</si>
  <si>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</si>
  <si>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</si>
  <si>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</si>
  <si>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</si>
  <si>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</si>
  <si>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</si>
  <si>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</si>
  <si>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</si>
  <si>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</si>
  <si>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11010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</si>
  <si>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</si>
  <si>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</si>
  <si>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</si>
  <si>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</si>
  <si>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</si>
  <si>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</si>
  <si>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</si>
  <si>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</si>
  <si>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</si>
  <si>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</si>
  <si>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</si>
  <si>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</si>
  <si>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</si>
  <si>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</si>
  <si>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</si>
  <si>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11147</t>
  </si>
  <si>
    <t>11195</t>
  </si>
  <si>
    <t>11235</t>
  </si>
  <si>
    <t>11249</t>
  </si>
  <si>
    <t>11287</t>
  </si>
  <si>
    <t>11293</t>
  </si>
  <si>
    <t>11315</t>
  </si>
  <si>
    <t>11394</t>
  </si>
  <si>
    <t>11408</t>
  </si>
  <si>
    <t>11862</t>
  </si>
  <si>
    <t>12088</t>
  </si>
  <si>
    <t>12090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</si>
  <si>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</si>
  <si>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</si>
  <si>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</si>
  <si>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</si>
  <si>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</si>
  <si>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</si>
  <si>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</si>
  <si>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</si>
  <si>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</si>
  <si>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</si>
  <si>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</si>
  <si>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</si>
  <si>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</si>
  <si>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</si>
  <si>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12111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</si>
  <si>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</si>
  <si>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</si>
  <si>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</si>
  <si>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</si>
  <si>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</si>
  <si>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</si>
  <si>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</si>
  <si>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</si>
  <si>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</si>
  <si>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</si>
  <si>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</si>
  <si>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</si>
  <si>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</si>
  <si>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</si>
  <si>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</si>
  <si>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</si>
  <si>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</si>
  <si>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12165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</si>
  <si>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</si>
  <si>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</si>
  <si>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</si>
  <si>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</si>
  <si>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</si>
  <si>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</si>
  <si>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</si>
  <si>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</si>
  <si>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</si>
  <si>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</si>
  <si>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</si>
  <si>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</si>
  <si>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</si>
  <si>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</si>
  <si>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</si>
  <si>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</si>
  <si>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</si>
  <si>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12209</t>
  </si>
  <si>
    <t>12210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</si>
  <si>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</si>
  <si>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</si>
  <si>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</si>
  <si>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</si>
  <si>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</si>
  <si>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</si>
  <si>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</si>
  <si>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</si>
  <si>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12286</t>
  </si>
  <si>
    <t>12287</t>
  </si>
  <si>
    <t>12288</t>
  </si>
  <si>
    <t>12292</t>
  </si>
  <si>
    <t>12304</t>
  </si>
  <si>
    <t>12320</t>
  </si>
  <si>
    <t>12326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</si>
  <si>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</si>
  <si>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</si>
  <si>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</si>
  <si>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</si>
  <si>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</si>
  <si>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</si>
  <si>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</si>
  <si>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</si>
  <si>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Jímenez Salazar Pablo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</si>
  <si>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</si>
  <si>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</si>
  <si>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</si>
  <si>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</si>
  <si>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</si>
  <si>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</si>
  <si>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</si>
  <si>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</si>
  <si>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</si>
  <si>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12350</t>
  </si>
  <si>
    <t>Valadez Rodriguez Jorge Alberto</t>
  </si>
  <si>
    <t>Diaz Osuna Orlando</t>
  </si>
  <si>
    <t>Garcia Velazquez German</t>
  </si>
  <si>
    <t>Oñate Díaz Luz Graciela</t>
  </si>
  <si>
    <t>Perez Flores Lidia Elizabeth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</si>
  <si>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</si>
  <si>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</si>
  <si>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</si>
  <si>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</si>
  <si>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</si>
  <si>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Dirección de Auditoría a Municipios</t>
  </si>
  <si>
    <t>Dirección de Audtoría a Poderes del Estado y Organismos Publicos Autónomos</t>
  </si>
  <si>
    <t>Dirección a la Obra Pública</t>
  </si>
  <si>
    <t>Secretaría Técnica</t>
  </si>
  <si>
    <t>Secretaria de Direccion</t>
  </si>
  <si>
    <t>Aux de Intendencia</t>
  </si>
  <si>
    <t>Dirección General de Administración</t>
  </si>
  <si>
    <t>Dirección de Auditoría a Poderes del Estado y Organismos Publicos Autónomos</t>
  </si>
  <si>
    <t>Secretaria de Depto</t>
  </si>
  <si>
    <t>Analista cmh</t>
  </si>
  <si>
    <t>Analista</t>
  </si>
  <si>
    <t>Asistente CMH</t>
  </si>
  <si>
    <t>Asistente General</t>
  </si>
  <si>
    <t>Dirección de Responsabilidades</t>
  </si>
  <si>
    <t>Auxiliar Admvo</t>
  </si>
  <si>
    <t>Dirección General de Asuntos Jurídicos</t>
  </si>
  <si>
    <t>Dpto Audita Municipios Zona B</t>
  </si>
  <si>
    <t>Dirección de Profesionalización y Seguimiento</t>
  </si>
  <si>
    <t>Auxiliar de Mantenimiento</t>
  </si>
  <si>
    <t>Recepcionista</t>
  </si>
  <si>
    <t>Dirección de auditoría a poderes del Estado y Organismos Publicos Autónomos</t>
  </si>
  <si>
    <t>Despacho del Auditor Superior</t>
  </si>
  <si>
    <t>Auditor a</t>
  </si>
  <si>
    <t>Auxiliar Contable</t>
  </si>
  <si>
    <t>Auditoría Especial de Cumplimiento Financiero</t>
  </si>
  <si>
    <t>Auxiliar de Almacen</t>
  </si>
  <si>
    <t>Secretaria</t>
  </si>
  <si>
    <t>Sup de Planeacion Financiera y Control</t>
  </si>
  <si>
    <t>Aux  Admvo</t>
  </si>
  <si>
    <t>Asistente</t>
  </si>
  <si>
    <t>Vigilante</t>
  </si>
  <si>
    <t>Auxiliar Administrativo</t>
  </si>
  <si>
    <t>Dirección general de administración</t>
  </si>
  <si>
    <t>Secretario Técnico</t>
  </si>
  <si>
    <t>Dirección de Seguimiento y Evaluación</t>
  </si>
  <si>
    <t>Coordinación de Asesores</t>
  </si>
  <si>
    <t>Servicios Médicos</t>
  </si>
  <si>
    <t>Auxiliar técnico</t>
  </si>
  <si>
    <t>Auditoría Especial de Desempeño</t>
  </si>
  <si>
    <t>12351</t>
  </si>
  <si>
    <t>Aguilar Aguayo Alberto</t>
  </si>
  <si>
    <t>Nómina completa de la quincena no. 21 del ejercicio 2018</t>
  </si>
  <si>
    <t>Subsidio ISR de Aguinaldo</t>
  </si>
  <si>
    <t xml:space="preserve"> ISR de Aguinaldo</t>
  </si>
  <si>
    <t>Supervisor (a)</t>
  </si>
  <si>
    <t>Auditor (a) A</t>
  </si>
  <si>
    <t>NETO</t>
  </si>
  <si>
    <t>Jefe (a)  A de Departamento</t>
  </si>
  <si>
    <t>Operador (a)</t>
  </si>
  <si>
    <t>Jefe (a) A de Departamento</t>
  </si>
  <si>
    <t>Auditor (a) de Legalidad</t>
  </si>
  <si>
    <t>Jefe (a) de Departamento</t>
  </si>
  <si>
    <t>Director (a)</t>
  </si>
  <si>
    <t>Auditor (a)  de Legalidad</t>
  </si>
  <si>
    <t>Auditor (a) AA</t>
  </si>
  <si>
    <t>Supervisor (a) C</t>
  </si>
  <si>
    <t>Jefe (a) B de Departamento</t>
  </si>
  <si>
    <t>Auditor (a)</t>
  </si>
  <si>
    <t>Auditor (a) Especial de Cumplimiento Fin</t>
  </si>
  <si>
    <t>Jefe (a) de Dpto Recursos Materiales</t>
  </si>
  <si>
    <t>Jefe (a) B de Profes en la Fisc</t>
  </si>
  <si>
    <t>Jefe (a) B de Aud a Municipios</t>
  </si>
  <si>
    <t>Supervisor (a) de Vigilancia</t>
  </si>
  <si>
    <t>Supervisor (a) de Nominas</t>
  </si>
  <si>
    <t>Auditor (a) Superior</t>
  </si>
  <si>
    <t>Director (a) General de Administración</t>
  </si>
  <si>
    <t>Director (a) General Jurídico</t>
  </si>
  <si>
    <t>Director (a) de Auditoría de Desempeño</t>
  </si>
  <si>
    <t>Coordinador (a) de Asesores</t>
  </si>
  <si>
    <t>Jefe (a) del Depto de Finanzas</t>
  </si>
  <si>
    <t xml:space="preserve">Auditor (a)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</si>
</sst>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;\-[$$-80A]#,##0"/>
    <numFmt numFmtId="165" formatCode="[$$-80A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0" fontId="0" fillId="3" borderId="0" xfId="0" applyFill="1"/>
    <xf numFmtId="49" fontId="2" fillId="0" borderId="0" xfId="0" applyNumberFormat="1" applyFont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44" fontId="0" fillId="2" borderId="0" xfId="1" applyFont="1" applyFill="1"/>
    <xf numFmtId="44" fontId="0" fillId="0" borderId="0" xfId="1" applyFont="1"/>
    <xf numFmtId="165" fontId="0" fillId="0" borderId="0" xfId="0" applyNumberFormat="1"/>
    <xf numFmtId="165" fontId="0" fillId="2" borderId="0" xfId="1" applyNumberFormat="1" applyFont="1" applyFill="1"/>
    <xf numFmtId="165" fontId="0" fillId="0" borderId="0" xfId="1" applyNumberFormat="1" applyFont="1"/>
    <xf numFmtId="164" fontId="0" fillId="0" borderId="0" xfId="0" applyNumberFormat="1"/>
    <xf numFmtId="164" fontId="1" fillId="0" borderId="0" xfId="1" applyNumberFormat="1" applyFont="1"/>
    <xf numFmtId="164" fontId="1" fillId="2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81"/>
  <sheetViews>
    <sheetView tabSelected="1" topLeftCell="R1" zoomScaleNormal="100" workbookViewId="0">
      <selection activeCell="AF19" sqref="AF19"/>
    </sheetView>
  </sheetViews>
  <sheetFormatPr baseColWidth="10" defaultRowHeight="15" x14ac:dyDescent="0.25"/>
  <cols>
    <col min="1" max="2" width="11.42578125" customWidth="1"/>
    <col min="4" max="7" width="11.42578125" customWidth="1"/>
    <col min="8" max="8" width="16" style="3" customWidth="1"/>
    <col min="9" max="9" width="18.28515625" style="3" customWidth="1"/>
    <col min="10" max="10" width="31.5703125" customWidth="1"/>
    <col min="11" max="13" width="11.42578125" style="3" customWidth="1"/>
    <col min="14" max="15" width="13.7109375" style="12" customWidth="1"/>
    <col min="17" max="18" width="11.42578125" style="3" customWidth="1"/>
    <col min="25" max="25" width="11.42578125" style="3"/>
    <col min="26" max="26" width="14.140625" style="16" bestFit="1" customWidth="1"/>
    <col min="27" max="27" width="11.42578125" style="3"/>
    <col min="28" max="28" width="13.7109375" style="12" customWidth="1"/>
    <col min="29" max="31" width="11.42578125" style="3"/>
  </cols>
  <sheetData>
    <row r="2" spans="1:32" x14ac:dyDescent="0.25">
      <c r="A2" t="s">
        <v>381</v>
      </c>
    </row>
    <row r="3" spans="1:32" x14ac:dyDescent="0.25">
      <c r="A3" t="s">
        <v>382</v>
      </c>
      <c r="C3" t="s">
        <v>383</v>
      </c>
    </row>
    <row r="4" spans="1:32" x14ac:dyDescent="0.25">
      <c r="C4" t="s">
        <v>820</v>
      </c>
    </row>
    <row r="7" spans="1:32" s="1" customForma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4" t="s">
        <v>7</v>
      </c>
      <c r="I7" s="4" t="s">
        <v>8</v>
      </c>
      <c r="J7" s="1" t="s">
        <v>369</v>
      </c>
      <c r="K7" s="4" t="s">
        <v>370</v>
      </c>
      <c r="L7" s="4" t="s">
        <v>371</v>
      </c>
      <c r="M7" s="4" t="s">
        <v>372</v>
      </c>
      <c r="N7" s="13" t="s">
        <v>750</v>
      </c>
      <c r="O7" s="13" t="s">
        <v>821</v>
      </c>
      <c r="P7" s="10" t="s">
        <v>751</v>
      </c>
      <c r="Q7" s="4" t="s">
        <v>373</v>
      </c>
      <c r="R7" s="4" t="s">
        <v>374</v>
      </c>
      <c r="S7" s="10" t="s">
        <v>752</v>
      </c>
      <c r="T7" s="10" t="s">
        <v>753</v>
      </c>
      <c r="U7" s="10" t="s">
        <v>754</v>
      </c>
      <c r="V7" s="10" t="s">
        <v>755</v>
      </c>
      <c r="W7" s="10" t="s">
        <v>756</v>
      </c>
      <c r="X7" s="10" t="s">
        <v>757</v>
      </c>
      <c r="Y7" s="4" t="s">
        <v>375</v>
      </c>
      <c r="Z7" s="17" t="s">
        <v>376</v>
      </c>
      <c r="AA7" s="4" t="s">
        <v>377</v>
      </c>
      <c r="AB7" s="13" t="s">
        <v>822</v>
      </c>
      <c r="AC7" s="4" t="s">
        <v>378</v>
      </c>
      <c r="AD7" s="4" t="s">
        <v>379</v>
      </c>
      <c r="AE7" s="4" t="s">
        <v>380</v>
      </c>
      <c r="AF7" s="1" t="s">
        <v>825</v>
      </c>
    </row>
    <row r="8" spans="1:32" x14ac:dyDescent="0.25">
      <c r="A8">
        <v>2018</v>
      </c>
      <c r="B8" s="2">
        <v>43405</v>
      </c>
      <c r="C8" s="2">
        <v>43419</v>
      </c>
      <c r="D8" t="s">
        <v>10</v>
      </c>
      <c r="E8" t="s">
        <v>462</v>
      </c>
      <c r="F8" t="s">
        <v>823</v>
      </c>
      <c r="G8" t="s">
        <v>779</v>
      </c>
      <c r="H8" s="3">
        <v>20229.91</v>
      </c>
      <c r="I8" s="3">
        <v>15115</v>
      </c>
      <c r="J8" t="s">
        <v>368</v>
      </c>
      <c r="K8" s="3">
        <v>20229.91</v>
      </c>
      <c r="L8" s="3">
        <v>391.58</v>
      </c>
      <c r="M8" s="3">
        <v>337.89</v>
      </c>
      <c r="N8" s="14">
        <v>36808.25</v>
      </c>
      <c r="O8" s="14">
        <v>11101.3</v>
      </c>
      <c r="P8" s="11">
        <v>0</v>
      </c>
      <c r="Q8" s="3">
        <v>772.18</v>
      </c>
      <c r="R8" s="3">
        <v>353.44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3">
        <v>0</v>
      </c>
      <c r="Z8" s="16">
        <f>SUM(K8:Y8)</f>
        <v>69994.55</v>
      </c>
      <c r="AA8" s="3">
        <v>4159.3100000000004</v>
      </c>
      <c r="AB8" s="14">
        <v>11101.3</v>
      </c>
      <c r="AC8" s="3">
        <v>2365.3000000000002</v>
      </c>
      <c r="AD8" s="3">
        <v>0</v>
      </c>
      <c r="AE8" s="16">
        <f>SUM(AA8:AD8)</f>
        <v>17625.91</v>
      </c>
      <c r="AF8" s="15">
        <f>+Z8-AE8</f>
        <v>52368.639999999999</v>
      </c>
    </row>
    <row r="9" spans="1:32" x14ac:dyDescent="0.25">
      <c r="A9">
        <v>2018</v>
      </c>
      <c r="B9" s="2">
        <v>43405</v>
      </c>
      <c r="C9" s="2">
        <v>43419</v>
      </c>
      <c r="D9" t="s">
        <v>9</v>
      </c>
      <c r="E9" t="s">
        <v>463</v>
      </c>
      <c r="F9" t="s">
        <v>824</v>
      </c>
      <c r="G9" t="s">
        <v>780</v>
      </c>
      <c r="H9" s="3">
        <v>17971.740000000002</v>
      </c>
      <c r="I9" s="3">
        <v>13738</v>
      </c>
      <c r="J9" t="s">
        <v>367</v>
      </c>
      <c r="K9" s="3">
        <v>17971.830000000002</v>
      </c>
      <c r="L9" s="3">
        <v>391.58</v>
      </c>
      <c r="M9" s="3">
        <v>0</v>
      </c>
      <c r="N9" s="14">
        <v>32482</v>
      </c>
      <c r="O9" s="14">
        <v>9621.74</v>
      </c>
      <c r="P9" s="11">
        <v>0</v>
      </c>
      <c r="Q9" s="3">
        <v>772.18</v>
      </c>
      <c r="R9" s="3">
        <v>353.44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3">
        <v>0</v>
      </c>
      <c r="Z9" s="16">
        <f t="shared" ref="Z9:Z27" si="0">SUM(K9:Y9)</f>
        <v>61592.770000000004</v>
      </c>
      <c r="AA9" s="3">
        <v>3413.73</v>
      </c>
      <c r="AB9" s="14">
        <v>9621.74</v>
      </c>
      <c r="AC9" s="3">
        <v>2066.7600000000002</v>
      </c>
      <c r="AD9" s="3">
        <v>0</v>
      </c>
      <c r="AE9" s="16">
        <f>SUM(AA9:AD9)</f>
        <v>15102.23</v>
      </c>
      <c r="AF9" s="15">
        <f>+Z9-AE9</f>
        <v>46490.540000000008</v>
      </c>
    </row>
    <row r="10" spans="1:32" x14ac:dyDescent="0.25">
      <c r="A10">
        <v>2018</v>
      </c>
      <c r="B10" s="2">
        <v>43405</v>
      </c>
      <c r="C10" s="2">
        <v>43419</v>
      </c>
      <c r="D10" t="s">
        <v>10</v>
      </c>
      <c r="E10" t="s">
        <v>464</v>
      </c>
      <c r="F10" t="s">
        <v>824</v>
      </c>
      <c r="G10" t="s">
        <v>780</v>
      </c>
      <c r="H10" s="3">
        <v>17971.8</v>
      </c>
      <c r="I10" s="3">
        <v>13738</v>
      </c>
      <c r="J10" t="s">
        <v>366</v>
      </c>
      <c r="K10" s="3">
        <v>17971.830000000002</v>
      </c>
      <c r="L10" s="3">
        <v>391.58</v>
      </c>
      <c r="M10" s="3">
        <v>0</v>
      </c>
      <c r="N10" s="14">
        <v>17481.75</v>
      </c>
      <c r="O10" s="14">
        <v>5121.66</v>
      </c>
      <c r="P10" s="11">
        <v>0</v>
      </c>
      <c r="Q10" s="3">
        <v>772.18</v>
      </c>
      <c r="R10" s="3">
        <v>353.44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3">
        <v>0</v>
      </c>
      <c r="Z10" s="16">
        <f t="shared" si="0"/>
        <v>42092.44000000001</v>
      </c>
      <c r="AA10" s="3">
        <v>3413.73</v>
      </c>
      <c r="AB10" s="14">
        <v>5121.66</v>
      </c>
      <c r="AC10" s="3">
        <v>2066.7600000000002</v>
      </c>
      <c r="AD10" s="3">
        <v>5991</v>
      </c>
      <c r="AE10" s="16">
        <f>SUM(AA10:AD10)</f>
        <v>16593.150000000001</v>
      </c>
      <c r="AF10" s="15">
        <f>+Z10-AE10</f>
        <v>25499.290000000008</v>
      </c>
    </row>
    <row r="11" spans="1:32" x14ac:dyDescent="0.25">
      <c r="A11">
        <v>2018</v>
      </c>
      <c r="B11" s="2">
        <v>43405</v>
      </c>
      <c r="C11" s="2">
        <v>43419</v>
      </c>
      <c r="D11" t="s">
        <v>9</v>
      </c>
      <c r="E11" t="s">
        <v>465</v>
      </c>
      <c r="F11" t="s">
        <v>823</v>
      </c>
      <c r="G11" t="s">
        <v>779</v>
      </c>
      <c r="H11" s="3">
        <v>20229.98</v>
      </c>
      <c r="I11" s="3">
        <v>15115</v>
      </c>
      <c r="J11" t="s">
        <v>365</v>
      </c>
      <c r="K11" s="3">
        <v>20229.91</v>
      </c>
      <c r="L11" s="3">
        <v>391.58</v>
      </c>
      <c r="M11" s="3">
        <v>328.04</v>
      </c>
      <c r="N11" s="14">
        <v>21718</v>
      </c>
      <c r="O11" s="14">
        <v>6458.94</v>
      </c>
      <c r="P11" s="11">
        <v>0</v>
      </c>
      <c r="Q11" s="3">
        <v>772.18</v>
      </c>
      <c r="R11" s="3">
        <v>309.26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3">
        <v>0</v>
      </c>
      <c r="Z11" s="16">
        <f t="shared" si="0"/>
        <v>50207.91</v>
      </c>
      <c r="AA11" s="3">
        <v>4143.1099999999997</v>
      </c>
      <c r="AB11" s="14">
        <v>6458.94</v>
      </c>
      <c r="AC11" s="3">
        <v>2364.16</v>
      </c>
      <c r="AD11" s="3">
        <v>8630.5400000000009</v>
      </c>
      <c r="AE11" s="16">
        <f>SUM(AA11:AD11)</f>
        <v>21596.75</v>
      </c>
      <c r="AF11" s="15">
        <f>+Z11-AE11</f>
        <v>28611.160000000003</v>
      </c>
    </row>
    <row r="12" spans="1:32" x14ac:dyDescent="0.25">
      <c r="A12">
        <v>2018</v>
      </c>
      <c r="B12" s="2">
        <v>43405</v>
      </c>
      <c r="C12" s="2">
        <v>43419</v>
      </c>
      <c r="D12" t="s">
        <v>9</v>
      </c>
      <c r="E12" t="s">
        <v>466</v>
      </c>
      <c r="F12" s="5" t="s">
        <v>824</v>
      </c>
      <c r="G12" t="s">
        <v>780</v>
      </c>
      <c r="H12" s="3">
        <v>17971.8</v>
      </c>
      <c r="I12" s="3">
        <v>13738</v>
      </c>
      <c r="J12" t="s">
        <v>364</v>
      </c>
      <c r="K12" s="3">
        <v>17971.830000000002</v>
      </c>
      <c r="L12" s="3">
        <v>391.58</v>
      </c>
      <c r="M12" s="3">
        <v>0</v>
      </c>
      <c r="N12" s="14">
        <v>32481.75</v>
      </c>
      <c r="O12" s="14">
        <v>9621.66</v>
      </c>
      <c r="P12" s="11">
        <v>0</v>
      </c>
      <c r="Q12" s="3">
        <v>772.18</v>
      </c>
      <c r="R12" s="3">
        <v>353.44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3">
        <v>0</v>
      </c>
      <c r="Z12" s="16">
        <f t="shared" si="0"/>
        <v>61592.44000000001</v>
      </c>
      <c r="AA12" s="3">
        <v>3413.73</v>
      </c>
      <c r="AB12" s="14">
        <v>9621.66</v>
      </c>
      <c r="AC12" s="3">
        <v>2066.7600000000002</v>
      </c>
      <c r="AD12" s="3">
        <v>0</v>
      </c>
      <c r="AE12" s="16">
        <f>SUM(AA12:AD12)</f>
        <v>15102.15</v>
      </c>
      <c r="AF12" s="15">
        <f>+Z12-AE12</f>
        <v>46490.290000000008</v>
      </c>
    </row>
    <row r="13" spans="1:32" x14ac:dyDescent="0.25">
      <c r="A13">
        <v>2018</v>
      </c>
      <c r="B13" s="2">
        <v>43405</v>
      </c>
      <c r="C13" s="2">
        <v>43419</v>
      </c>
      <c r="D13" t="s">
        <v>10</v>
      </c>
      <c r="E13" t="s">
        <v>467</v>
      </c>
      <c r="F13" t="s">
        <v>824</v>
      </c>
      <c r="G13" t="s">
        <v>780</v>
      </c>
      <c r="H13" s="3">
        <v>17971.740000000002</v>
      </c>
      <c r="I13" s="3">
        <v>13738</v>
      </c>
      <c r="J13" t="s">
        <v>363</v>
      </c>
      <c r="K13" s="3">
        <v>17971.830000000002</v>
      </c>
      <c r="L13" s="3">
        <v>391.58</v>
      </c>
      <c r="M13" s="3">
        <v>0</v>
      </c>
      <c r="N13" s="14">
        <v>32408</v>
      </c>
      <c r="O13" s="14">
        <v>9593.81</v>
      </c>
      <c r="P13" s="11">
        <v>0</v>
      </c>
      <c r="Q13" s="3">
        <v>772.18</v>
      </c>
      <c r="R13" s="3">
        <v>309.26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3">
        <v>0</v>
      </c>
      <c r="Z13" s="16">
        <f t="shared" si="0"/>
        <v>61446.66</v>
      </c>
      <c r="AA13" s="3">
        <v>3403.34</v>
      </c>
      <c r="AB13" s="14">
        <v>9593.81</v>
      </c>
      <c r="AC13" s="3">
        <v>2066.7600000000002</v>
      </c>
      <c r="AD13" s="3">
        <v>0</v>
      </c>
      <c r="AE13" s="16">
        <f>SUM(AA13:AD13)</f>
        <v>15063.91</v>
      </c>
      <c r="AF13" s="15">
        <f>+Z13-AE13</f>
        <v>46382.75</v>
      </c>
    </row>
    <row r="14" spans="1:32" x14ac:dyDescent="0.25">
      <c r="A14">
        <v>2018</v>
      </c>
      <c r="B14" s="2">
        <v>43405</v>
      </c>
      <c r="C14" s="2">
        <v>43419</v>
      </c>
      <c r="D14" t="s">
        <v>10</v>
      </c>
      <c r="E14" t="s">
        <v>468</v>
      </c>
      <c r="F14" t="s">
        <v>823</v>
      </c>
      <c r="G14" t="s">
        <v>780</v>
      </c>
      <c r="H14" s="3">
        <v>20229.91</v>
      </c>
      <c r="I14" s="3">
        <v>15115</v>
      </c>
      <c r="J14" t="s">
        <v>362</v>
      </c>
      <c r="K14" s="3">
        <v>20229.91</v>
      </c>
      <c r="L14" s="3">
        <v>391.58</v>
      </c>
      <c r="M14" s="3">
        <v>337.89</v>
      </c>
      <c r="N14" s="14">
        <v>6808.25</v>
      </c>
      <c r="O14" s="14">
        <v>1986.03</v>
      </c>
      <c r="P14" s="11">
        <v>0</v>
      </c>
      <c r="Q14" s="3">
        <v>772.18</v>
      </c>
      <c r="R14" s="3">
        <v>353.44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3">
        <v>0</v>
      </c>
      <c r="Z14" s="16">
        <f t="shared" si="0"/>
        <v>30879.279999999999</v>
      </c>
      <c r="AA14" s="3">
        <v>4159.3100000000004</v>
      </c>
      <c r="AB14" s="14">
        <v>1986.03</v>
      </c>
      <c r="AC14" s="3">
        <v>2365.3000000000002</v>
      </c>
      <c r="AD14" s="3">
        <v>5143.2299999999996</v>
      </c>
      <c r="AE14" s="16">
        <f>SUM(AA14:AD14)</f>
        <v>13653.869999999999</v>
      </c>
      <c r="AF14" s="15">
        <f>+Z14-AE14</f>
        <v>17225.41</v>
      </c>
    </row>
    <row r="15" spans="1:32" x14ac:dyDescent="0.25">
      <c r="A15">
        <v>2018</v>
      </c>
      <c r="B15" s="2">
        <v>43405</v>
      </c>
      <c r="C15" s="2">
        <v>43419</v>
      </c>
      <c r="D15" t="s">
        <v>11</v>
      </c>
      <c r="E15" t="s">
        <v>469</v>
      </c>
      <c r="F15" t="s">
        <v>823</v>
      </c>
      <c r="G15" t="s">
        <v>780</v>
      </c>
      <c r="H15" s="3">
        <v>20229.91</v>
      </c>
      <c r="I15" s="3">
        <v>15115</v>
      </c>
      <c r="J15" t="s">
        <v>361</v>
      </c>
      <c r="K15" s="3">
        <v>20229.91</v>
      </c>
      <c r="L15" s="3">
        <v>391.58</v>
      </c>
      <c r="M15" s="3">
        <v>337.89</v>
      </c>
      <c r="N15" s="14">
        <v>36734.75</v>
      </c>
      <c r="O15" s="14">
        <v>11076.01</v>
      </c>
      <c r="P15" s="11">
        <v>0</v>
      </c>
      <c r="Q15" s="3">
        <v>772.18</v>
      </c>
      <c r="R15" s="3">
        <v>309.26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3">
        <v>0</v>
      </c>
      <c r="Z15" s="16">
        <f t="shared" si="0"/>
        <v>69851.579999999987</v>
      </c>
      <c r="AA15" s="3">
        <v>4146.0600000000004</v>
      </c>
      <c r="AB15" s="14">
        <v>11076.01</v>
      </c>
      <c r="AC15" s="3">
        <v>2365.3000000000002</v>
      </c>
      <c r="AD15" s="3">
        <v>0</v>
      </c>
      <c r="AE15" s="16">
        <f>SUM(AA15:AD15)</f>
        <v>17587.37</v>
      </c>
      <c r="AF15" s="15">
        <f>+Z15-AE15</f>
        <v>52264.209999999992</v>
      </c>
    </row>
    <row r="16" spans="1:32" x14ac:dyDescent="0.25">
      <c r="A16">
        <v>2018</v>
      </c>
      <c r="B16" s="2">
        <v>43405</v>
      </c>
      <c r="C16" s="2">
        <v>43419</v>
      </c>
      <c r="D16" t="s">
        <v>9</v>
      </c>
      <c r="E16" t="s">
        <v>470</v>
      </c>
      <c r="F16" t="s">
        <v>824</v>
      </c>
      <c r="G16" t="s">
        <v>780</v>
      </c>
      <c r="H16" s="3">
        <v>17971.740000000002</v>
      </c>
      <c r="I16" s="3">
        <v>13738</v>
      </c>
      <c r="J16" t="s">
        <v>360</v>
      </c>
      <c r="K16" s="3">
        <v>17971.830000000002</v>
      </c>
      <c r="L16" s="3">
        <v>391.58</v>
      </c>
      <c r="M16" s="3">
        <v>0</v>
      </c>
      <c r="N16" s="14">
        <v>7126.04</v>
      </c>
      <c r="O16" s="14">
        <v>2014.95</v>
      </c>
      <c r="P16" s="11">
        <v>0</v>
      </c>
      <c r="Q16" s="3">
        <v>772.18</v>
      </c>
      <c r="R16" s="3">
        <v>353.44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3">
        <v>0</v>
      </c>
      <c r="Z16" s="16">
        <f t="shared" si="0"/>
        <v>28630.020000000004</v>
      </c>
      <c r="AA16" s="3">
        <v>3413.73</v>
      </c>
      <c r="AB16" s="14">
        <v>2014.95</v>
      </c>
      <c r="AC16" s="3">
        <v>2066.7600000000002</v>
      </c>
      <c r="AD16" s="3">
        <v>4500</v>
      </c>
      <c r="AE16" s="16">
        <f>SUM(AA16:AD16)</f>
        <v>11995.44</v>
      </c>
      <c r="AF16" s="15">
        <f>+Z16-AE16</f>
        <v>16634.580000000002</v>
      </c>
    </row>
    <row r="17" spans="1:32" x14ac:dyDescent="0.25">
      <c r="A17">
        <v>2018</v>
      </c>
      <c r="B17" s="2">
        <v>43405</v>
      </c>
      <c r="C17" s="2">
        <v>43419</v>
      </c>
      <c r="D17" t="s">
        <v>10</v>
      </c>
      <c r="E17" t="s">
        <v>471</v>
      </c>
      <c r="F17" t="s">
        <v>826</v>
      </c>
      <c r="G17" t="s">
        <v>781</v>
      </c>
      <c r="H17" s="3">
        <v>23221.79</v>
      </c>
      <c r="I17" s="3">
        <v>16865</v>
      </c>
      <c r="J17" t="s">
        <v>359</v>
      </c>
      <c r="K17" s="3">
        <v>23221.72</v>
      </c>
      <c r="L17" s="3">
        <v>391.58</v>
      </c>
      <c r="M17" s="3">
        <v>0</v>
      </c>
      <c r="N17" s="14">
        <v>41231.25</v>
      </c>
      <c r="O17" s="14">
        <v>12622.81</v>
      </c>
      <c r="P17" s="11">
        <v>0</v>
      </c>
      <c r="Q17" s="3">
        <v>772.18</v>
      </c>
      <c r="R17" s="3">
        <v>353.44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3">
        <v>0</v>
      </c>
      <c r="Z17" s="16">
        <f t="shared" si="0"/>
        <v>78592.98</v>
      </c>
      <c r="AA17" s="3">
        <v>4955.49</v>
      </c>
      <c r="AB17" s="14">
        <v>12622.81</v>
      </c>
      <c r="AC17" s="3">
        <v>2670.5</v>
      </c>
      <c r="AD17" s="3">
        <v>0</v>
      </c>
      <c r="AE17" s="16">
        <f>SUM(AA17:AD17)</f>
        <v>20248.8</v>
      </c>
      <c r="AF17" s="15">
        <f>+Z17-AE17</f>
        <v>58344.179999999993</v>
      </c>
    </row>
    <row r="18" spans="1:32" x14ac:dyDescent="0.25">
      <c r="A18">
        <v>2018</v>
      </c>
      <c r="B18" s="2">
        <v>43405</v>
      </c>
      <c r="C18" s="2">
        <v>43419</v>
      </c>
      <c r="D18" t="s">
        <v>9</v>
      </c>
      <c r="E18" t="s">
        <v>472</v>
      </c>
      <c r="F18" t="s">
        <v>827</v>
      </c>
      <c r="G18" t="s">
        <v>782</v>
      </c>
      <c r="H18" s="3">
        <v>11730.1</v>
      </c>
      <c r="I18" s="3">
        <v>9677</v>
      </c>
      <c r="J18" t="s">
        <v>358</v>
      </c>
      <c r="K18" s="3">
        <v>11730.1</v>
      </c>
      <c r="L18" s="3">
        <v>391.58</v>
      </c>
      <c r="M18" s="3">
        <v>804.48</v>
      </c>
      <c r="N18" s="14">
        <v>493.5</v>
      </c>
      <c r="O18" s="14">
        <v>92.17</v>
      </c>
      <c r="P18" s="11">
        <v>0</v>
      </c>
      <c r="Q18" s="3">
        <v>772.18</v>
      </c>
      <c r="R18" s="3">
        <v>353.44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3">
        <v>0</v>
      </c>
      <c r="Z18" s="16">
        <f t="shared" si="0"/>
        <v>14637.45</v>
      </c>
      <c r="AA18" s="3">
        <v>2134.89</v>
      </c>
      <c r="AB18" s="14">
        <v>92.17</v>
      </c>
      <c r="AC18" s="3">
        <v>1441.48</v>
      </c>
      <c r="AD18" s="3">
        <v>6242.6900000000005</v>
      </c>
      <c r="AE18" s="16">
        <f>SUM(AA18:AD18)</f>
        <v>9911.23</v>
      </c>
      <c r="AF18" s="15">
        <f>+Z18-AE18</f>
        <v>4726.2200000000012</v>
      </c>
    </row>
    <row r="19" spans="1:32" x14ac:dyDescent="0.25">
      <c r="A19">
        <v>2018</v>
      </c>
      <c r="B19" s="2">
        <v>43405</v>
      </c>
      <c r="C19" s="2">
        <v>43419</v>
      </c>
      <c r="D19" t="s">
        <v>9</v>
      </c>
      <c r="E19" t="s">
        <v>473</v>
      </c>
      <c r="F19" t="s">
        <v>823</v>
      </c>
      <c r="G19" t="s">
        <v>782</v>
      </c>
      <c r="H19" s="3">
        <v>20229.91</v>
      </c>
      <c r="I19" s="3">
        <v>15115</v>
      </c>
      <c r="J19" t="s">
        <v>357</v>
      </c>
      <c r="K19" s="3">
        <v>20229.91</v>
      </c>
      <c r="L19" s="3">
        <v>391.58</v>
      </c>
      <c r="M19" s="3">
        <v>337.89</v>
      </c>
      <c r="N19" s="14">
        <v>6808.25</v>
      </c>
      <c r="O19" s="14">
        <v>1986.03</v>
      </c>
      <c r="P19" s="11">
        <v>0</v>
      </c>
      <c r="Q19" s="3">
        <v>772.18</v>
      </c>
      <c r="R19" s="3">
        <v>353.44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3">
        <v>0</v>
      </c>
      <c r="Z19" s="16">
        <f t="shared" si="0"/>
        <v>30879.279999999999</v>
      </c>
      <c r="AA19" s="3">
        <v>4159.3100000000004</v>
      </c>
      <c r="AB19" s="14">
        <v>1986.03</v>
      </c>
      <c r="AC19" s="3">
        <v>2365.3000000000002</v>
      </c>
      <c r="AD19" s="3">
        <v>9683.4500000000007</v>
      </c>
      <c r="AE19" s="16">
        <f>SUM(AA19:AD19)</f>
        <v>18194.09</v>
      </c>
      <c r="AF19" s="15">
        <f>+Z19-AE19</f>
        <v>12685.189999999999</v>
      </c>
    </row>
    <row r="20" spans="1:32" x14ac:dyDescent="0.25">
      <c r="A20">
        <v>2018</v>
      </c>
      <c r="B20" s="2">
        <v>43405</v>
      </c>
      <c r="C20" s="2">
        <v>43419</v>
      </c>
      <c r="D20" t="s">
        <v>9</v>
      </c>
      <c r="E20" t="s">
        <v>474</v>
      </c>
      <c r="F20" t="s">
        <v>783</v>
      </c>
      <c r="G20" t="s">
        <v>782</v>
      </c>
      <c r="H20" s="3">
        <v>13218.67</v>
      </c>
      <c r="I20" s="3">
        <v>10649</v>
      </c>
      <c r="J20" t="s">
        <v>356</v>
      </c>
      <c r="K20" s="3">
        <v>13218.71</v>
      </c>
      <c r="L20" s="3">
        <v>391.58</v>
      </c>
      <c r="M20" s="3">
        <v>216.55</v>
      </c>
      <c r="N20" s="14">
        <v>9920.75</v>
      </c>
      <c r="O20" s="14">
        <v>2309.46</v>
      </c>
      <c r="P20" s="11">
        <v>0</v>
      </c>
      <c r="Q20" s="3">
        <v>772.18</v>
      </c>
      <c r="R20" s="3">
        <v>353.44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3">
        <v>0</v>
      </c>
      <c r="Z20" s="16">
        <f t="shared" si="0"/>
        <v>27182.669999999995</v>
      </c>
      <c r="AA20" s="3">
        <v>2346.73</v>
      </c>
      <c r="AB20" s="14">
        <v>2309.46</v>
      </c>
      <c r="AC20" s="3">
        <v>1545.05</v>
      </c>
      <c r="AD20" s="3">
        <v>6557.77</v>
      </c>
      <c r="AE20" s="16">
        <f>SUM(AA20:AD20)</f>
        <v>12759.010000000002</v>
      </c>
      <c r="AF20" s="15">
        <f>+Z20-AE20</f>
        <v>14423.659999999993</v>
      </c>
    </row>
    <row r="21" spans="1:32" x14ac:dyDescent="0.25">
      <c r="A21">
        <v>2018</v>
      </c>
      <c r="B21" s="2">
        <v>43405</v>
      </c>
      <c r="C21" s="2">
        <v>43419</v>
      </c>
      <c r="D21" t="s">
        <v>9</v>
      </c>
      <c r="E21" t="s">
        <v>475</v>
      </c>
      <c r="F21" t="s">
        <v>784</v>
      </c>
      <c r="G21" t="s">
        <v>785</v>
      </c>
      <c r="H21" s="3">
        <v>7293.61</v>
      </c>
      <c r="I21" s="3">
        <v>6698</v>
      </c>
      <c r="J21" t="s">
        <v>355</v>
      </c>
      <c r="K21" s="3">
        <v>7293.65</v>
      </c>
      <c r="L21" s="3">
        <v>391.58</v>
      </c>
      <c r="M21" s="3">
        <v>0</v>
      </c>
      <c r="N21" s="14">
        <v>14611</v>
      </c>
      <c r="O21" s="14">
        <v>3224.75</v>
      </c>
      <c r="P21" s="11">
        <v>0</v>
      </c>
      <c r="Q21" s="3">
        <v>772.18</v>
      </c>
      <c r="R21" s="3">
        <v>309.26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3">
        <v>0</v>
      </c>
      <c r="Z21" s="16">
        <f t="shared" si="0"/>
        <v>26602.42</v>
      </c>
      <c r="AA21" s="3">
        <v>985.76</v>
      </c>
      <c r="AB21" s="14">
        <v>3224.75</v>
      </c>
      <c r="AC21" s="3">
        <v>838.77</v>
      </c>
      <c r="AD21" s="3">
        <v>3613.2000000000003</v>
      </c>
      <c r="AE21" s="16">
        <f>SUM(AA21:AD21)</f>
        <v>8662.4800000000014</v>
      </c>
      <c r="AF21" s="15">
        <f>+Z21-AE21</f>
        <v>17939.939999999995</v>
      </c>
    </row>
    <row r="22" spans="1:32" x14ac:dyDescent="0.25">
      <c r="A22">
        <v>2018</v>
      </c>
      <c r="B22" s="2">
        <v>43405</v>
      </c>
      <c r="C22" s="2">
        <v>43419</v>
      </c>
      <c r="D22" t="s">
        <v>10</v>
      </c>
      <c r="E22" t="s">
        <v>476</v>
      </c>
      <c r="F22" t="s">
        <v>824</v>
      </c>
      <c r="G22" t="s">
        <v>779</v>
      </c>
      <c r="H22" s="3">
        <v>17971.740000000002</v>
      </c>
      <c r="I22" s="3">
        <v>13738</v>
      </c>
      <c r="J22" t="s">
        <v>354</v>
      </c>
      <c r="K22" s="3">
        <v>17971.830000000002</v>
      </c>
      <c r="L22" s="3">
        <v>391.58</v>
      </c>
      <c r="M22" s="3">
        <v>0</v>
      </c>
      <c r="N22" s="14">
        <v>22408</v>
      </c>
      <c r="O22" s="14">
        <v>6593.81</v>
      </c>
      <c r="P22" s="11">
        <v>0</v>
      </c>
      <c r="Q22" s="3">
        <v>772.18</v>
      </c>
      <c r="R22" s="3">
        <v>309.26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3">
        <v>0</v>
      </c>
      <c r="Z22" s="16">
        <f t="shared" si="0"/>
        <v>48446.66</v>
      </c>
      <c r="AA22" s="3">
        <v>3403.34</v>
      </c>
      <c r="AB22" s="14">
        <v>6593.81</v>
      </c>
      <c r="AC22" s="3">
        <v>2066.7600000000002</v>
      </c>
      <c r="AD22" s="3">
        <v>2000</v>
      </c>
      <c r="AE22" s="16">
        <f>SUM(AA22:AD22)</f>
        <v>14063.910000000002</v>
      </c>
      <c r="AF22" s="15">
        <f>+Z22-AE22</f>
        <v>34382.75</v>
      </c>
    </row>
    <row r="23" spans="1:32" x14ac:dyDescent="0.25">
      <c r="A23">
        <v>2018</v>
      </c>
      <c r="B23" s="2">
        <v>43405</v>
      </c>
      <c r="C23" s="2">
        <v>43419</v>
      </c>
      <c r="D23" t="s">
        <v>9</v>
      </c>
      <c r="E23" t="s">
        <v>477</v>
      </c>
      <c r="F23" t="s">
        <v>824</v>
      </c>
      <c r="G23" t="s">
        <v>780</v>
      </c>
      <c r="H23" s="3">
        <v>17971.740000000002</v>
      </c>
      <c r="I23" s="3">
        <v>13738</v>
      </c>
      <c r="J23" t="s">
        <v>353</v>
      </c>
      <c r="K23" s="3">
        <v>17971.830000000002</v>
      </c>
      <c r="L23" s="3">
        <v>391.58</v>
      </c>
      <c r="M23" s="3">
        <v>0</v>
      </c>
      <c r="N23" s="14">
        <v>32408</v>
      </c>
      <c r="O23" s="14">
        <v>9593.81</v>
      </c>
      <c r="P23" s="11">
        <v>0</v>
      </c>
      <c r="Q23" s="3">
        <v>772.18</v>
      </c>
      <c r="R23" s="3">
        <v>309.26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3">
        <v>0</v>
      </c>
      <c r="Z23" s="16">
        <f t="shared" si="0"/>
        <v>61446.66</v>
      </c>
      <c r="AA23" s="3">
        <v>3403.34</v>
      </c>
      <c r="AB23" s="14">
        <v>9593.81</v>
      </c>
      <c r="AC23" s="3">
        <v>2066.7600000000002</v>
      </c>
      <c r="AD23" s="3">
        <v>3808.3599999999997</v>
      </c>
      <c r="AE23" s="16">
        <f>SUM(AA23:AD23)</f>
        <v>18872.27</v>
      </c>
      <c r="AF23" s="15">
        <f>+Z23-AE23</f>
        <v>42574.39</v>
      </c>
    </row>
    <row r="24" spans="1:32" x14ac:dyDescent="0.25">
      <c r="A24">
        <v>2018</v>
      </c>
      <c r="B24" s="2">
        <v>43405</v>
      </c>
      <c r="C24" s="2">
        <v>43419</v>
      </c>
      <c r="D24" t="s">
        <v>10</v>
      </c>
      <c r="E24" t="s">
        <v>478</v>
      </c>
      <c r="F24" t="s">
        <v>784</v>
      </c>
      <c r="G24" t="s">
        <v>785</v>
      </c>
      <c r="H24" s="3">
        <v>7293.61</v>
      </c>
      <c r="I24" s="3">
        <v>6698</v>
      </c>
      <c r="J24" t="s">
        <v>352</v>
      </c>
      <c r="K24" s="3">
        <v>7293.65</v>
      </c>
      <c r="L24" s="3">
        <v>391.58</v>
      </c>
      <c r="M24" s="3">
        <v>0</v>
      </c>
      <c r="N24" s="14">
        <v>14611</v>
      </c>
      <c r="O24" s="14">
        <v>3224.75</v>
      </c>
      <c r="P24" s="11">
        <v>0</v>
      </c>
      <c r="Q24" s="3">
        <v>772.18</v>
      </c>
      <c r="R24" s="3">
        <v>309.26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3">
        <v>0</v>
      </c>
      <c r="Z24" s="16">
        <f t="shared" si="0"/>
        <v>26602.42</v>
      </c>
      <c r="AA24" s="3">
        <v>985.76</v>
      </c>
      <c r="AB24" s="14">
        <v>3224.75</v>
      </c>
      <c r="AC24" s="3">
        <v>838.77</v>
      </c>
      <c r="AD24" s="3">
        <v>72.94</v>
      </c>
      <c r="AE24" s="16">
        <f>SUM(AA24:AD24)</f>
        <v>5122.22</v>
      </c>
      <c r="AF24" s="15">
        <f>+Z24-AE24</f>
        <v>21480.199999999997</v>
      </c>
    </row>
    <row r="25" spans="1:32" x14ac:dyDescent="0.25">
      <c r="A25">
        <v>2018</v>
      </c>
      <c r="B25" s="2">
        <v>43405</v>
      </c>
      <c r="C25" s="2">
        <v>43419</v>
      </c>
      <c r="D25" t="s">
        <v>9</v>
      </c>
      <c r="E25" t="s">
        <v>479</v>
      </c>
      <c r="F25" t="s">
        <v>824</v>
      </c>
      <c r="G25" t="s">
        <v>781</v>
      </c>
      <c r="H25" s="3">
        <v>17971.740000000002</v>
      </c>
      <c r="I25" s="3">
        <v>13738</v>
      </c>
      <c r="J25" t="s">
        <v>351</v>
      </c>
      <c r="K25" s="3">
        <v>17971.830000000002</v>
      </c>
      <c r="L25" s="3">
        <v>391.58</v>
      </c>
      <c r="M25" s="3">
        <v>0</v>
      </c>
      <c r="N25" s="14">
        <v>32408</v>
      </c>
      <c r="O25" s="14">
        <v>9593.81</v>
      </c>
      <c r="P25" s="11">
        <v>0</v>
      </c>
      <c r="Q25" s="3">
        <v>772.18</v>
      </c>
      <c r="R25" s="3">
        <v>309.26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3">
        <v>0</v>
      </c>
      <c r="Z25" s="16">
        <f t="shared" si="0"/>
        <v>61446.66</v>
      </c>
      <c r="AA25" s="3">
        <v>3403.34</v>
      </c>
      <c r="AB25" s="14">
        <v>9593.81</v>
      </c>
      <c r="AC25" s="3">
        <v>2066.7600000000002</v>
      </c>
      <c r="AD25" s="3">
        <v>0</v>
      </c>
      <c r="AE25" s="16">
        <f>SUM(AA25:AD25)</f>
        <v>15063.91</v>
      </c>
      <c r="AF25" s="15">
        <f>+Z25-AE25</f>
        <v>46382.75</v>
      </c>
    </row>
    <row r="26" spans="1:32" x14ac:dyDescent="0.25">
      <c r="A26">
        <v>2018</v>
      </c>
      <c r="B26" s="2">
        <v>43405</v>
      </c>
      <c r="C26" s="2">
        <v>43419</v>
      </c>
      <c r="D26" t="s">
        <v>9</v>
      </c>
      <c r="E26" t="s">
        <v>480</v>
      </c>
      <c r="F26" t="s">
        <v>824</v>
      </c>
      <c r="G26" t="s">
        <v>781</v>
      </c>
      <c r="H26" s="3">
        <v>17971.740000000002</v>
      </c>
      <c r="I26" s="3">
        <v>13738</v>
      </c>
      <c r="J26" t="s">
        <v>350</v>
      </c>
      <c r="K26" s="3">
        <v>17971.830000000002</v>
      </c>
      <c r="L26" s="3">
        <v>391.58</v>
      </c>
      <c r="M26" s="3">
        <v>0</v>
      </c>
      <c r="N26" s="14">
        <v>32408</v>
      </c>
      <c r="O26" s="14">
        <v>9593.81</v>
      </c>
      <c r="P26" s="11">
        <v>0</v>
      </c>
      <c r="Q26" s="3">
        <v>772.18</v>
      </c>
      <c r="R26" s="3">
        <v>309.26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3">
        <v>0</v>
      </c>
      <c r="Z26" s="16">
        <f t="shared" si="0"/>
        <v>61446.66</v>
      </c>
      <c r="AA26" s="3">
        <v>3403.34</v>
      </c>
      <c r="AB26" s="14">
        <v>9593.81</v>
      </c>
      <c r="AC26" s="3">
        <v>2066.7600000000002</v>
      </c>
      <c r="AD26" s="3">
        <v>1852.03</v>
      </c>
      <c r="AE26" s="16">
        <f>SUM(AA26:AD26)</f>
        <v>16915.939999999999</v>
      </c>
      <c r="AF26" s="15">
        <f>+Z26-AE26</f>
        <v>44530.720000000001</v>
      </c>
    </row>
    <row r="27" spans="1:32" x14ac:dyDescent="0.25">
      <c r="A27">
        <v>2018</v>
      </c>
      <c r="B27" s="2">
        <v>43405</v>
      </c>
      <c r="C27" s="2">
        <v>43419</v>
      </c>
      <c r="D27" t="s">
        <v>9</v>
      </c>
      <c r="E27" t="s">
        <v>481</v>
      </c>
      <c r="F27" s="5" t="s">
        <v>823</v>
      </c>
      <c r="G27" t="s">
        <v>781</v>
      </c>
      <c r="H27" s="3">
        <v>20229.91</v>
      </c>
      <c r="I27" s="3">
        <v>15115</v>
      </c>
      <c r="J27" t="s">
        <v>349</v>
      </c>
      <c r="K27" s="3">
        <v>20229.91</v>
      </c>
      <c r="L27" s="3">
        <v>391.58</v>
      </c>
      <c r="M27" s="3">
        <v>337.89</v>
      </c>
      <c r="N27" s="14">
        <v>36734.75</v>
      </c>
      <c r="O27" s="14">
        <v>11076.01</v>
      </c>
      <c r="P27" s="11">
        <v>0</v>
      </c>
      <c r="Q27" s="3">
        <v>772.18</v>
      </c>
      <c r="R27" s="3">
        <v>309.26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3">
        <v>0</v>
      </c>
      <c r="Z27" s="16">
        <f t="shared" si="0"/>
        <v>69851.579999999987</v>
      </c>
      <c r="AA27" s="3">
        <v>4146.0600000000004</v>
      </c>
      <c r="AB27" s="14">
        <v>11076.01</v>
      </c>
      <c r="AC27" s="3">
        <v>2365.3000000000002</v>
      </c>
      <c r="AD27" s="3">
        <v>8558.0400000000009</v>
      </c>
      <c r="AE27" s="16">
        <f>SUM(AA27:AD27)</f>
        <v>26145.41</v>
      </c>
      <c r="AF27" s="15">
        <f>+Z27-AE27</f>
        <v>43706.169999999984</v>
      </c>
    </row>
    <row r="28" spans="1:32" x14ac:dyDescent="0.25">
      <c r="A28">
        <v>2018</v>
      </c>
      <c r="B28" s="2">
        <v>43405</v>
      </c>
      <c r="C28" s="2">
        <v>43419</v>
      </c>
      <c r="D28" t="s">
        <v>9</v>
      </c>
      <c r="E28" t="s">
        <v>482</v>
      </c>
      <c r="F28" t="s">
        <v>824</v>
      </c>
      <c r="G28" t="s">
        <v>781</v>
      </c>
      <c r="H28" s="3">
        <v>17971.740000000002</v>
      </c>
      <c r="I28" s="3">
        <v>13738</v>
      </c>
      <c r="J28" t="s">
        <v>348</v>
      </c>
      <c r="K28" s="3">
        <v>17971.830000000002</v>
      </c>
      <c r="L28" s="3">
        <v>391.58</v>
      </c>
      <c r="M28" s="3">
        <v>0</v>
      </c>
      <c r="N28" s="14">
        <v>32408</v>
      </c>
      <c r="O28" s="14">
        <v>9593.81</v>
      </c>
      <c r="P28" s="11">
        <v>0</v>
      </c>
      <c r="Q28" s="3">
        <v>772.18</v>
      </c>
      <c r="R28" s="3">
        <v>309.26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3">
        <v>0</v>
      </c>
      <c r="Z28" s="16">
        <f t="shared" ref="Z28:Z91" si="1">SUM(K28:Y28)</f>
        <v>61446.66</v>
      </c>
      <c r="AA28" s="3">
        <v>3403.34</v>
      </c>
      <c r="AB28" s="14">
        <v>9593.81</v>
      </c>
      <c r="AC28" s="3">
        <v>2066.7600000000002</v>
      </c>
      <c r="AD28" s="3">
        <v>9023.57</v>
      </c>
      <c r="AE28" s="16">
        <f>SUM(AA28:AD28)</f>
        <v>24087.48</v>
      </c>
      <c r="AF28" s="15">
        <f>+Z28-AE28</f>
        <v>37359.180000000008</v>
      </c>
    </row>
    <row r="29" spans="1:32" x14ac:dyDescent="0.25">
      <c r="A29">
        <v>2018</v>
      </c>
      <c r="B29" s="2">
        <v>43405</v>
      </c>
      <c r="C29" s="2">
        <v>43419</v>
      </c>
      <c r="D29" t="s">
        <v>9</v>
      </c>
      <c r="E29" t="s">
        <v>483</v>
      </c>
      <c r="F29" t="s">
        <v>823</v>
      </c>
      <c r="G29" t="s">
        <v>785</v>
      </c>
      <c r="H29" s="3">
        <v>20229.91</v>
      </c>
      <c r="I29" s="3">
        <v>15115</v>
      </c>
      <c r="J29" t="s">
        <v>347</v>
      </c>
      <c r="K29" s="3">
        <v>20229.91</v>
      </c>
      <c r="L29" s="3">
        <v>391.58</v>
      </c>
      <c r="M29" s="3">
        <v>337.89</v>
      </c>
      <c r="N29" s="14">
        <v>16734.75</v>
      </c>
      <c r="O29" s="14">
        <v>4963.97</v>
      </c>
      <c r="P29" s="11">
        <v>0</v>
      </c>
      <c r="Q29" s="3">
        <v>772.18</v>
      </c>
      <c r="R29" s="3">
        <v>309.26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3">
        <v>0</v>
      </c>
      <c r="Z29" s="16">
        <f t="shared" si="1"/>
        <v>43739.540000000008</v>
      </c>
      <c r="AA29" s="3">
        <v>4146.0600000000004</v>
      </c>
      <c r="AB29" s="14">
        <v>4963.97</v>
      </c>
      <c r="AC29" s="3">
        <v>2365.3000000000002</v>
      </c>
      <c r="AD29" s="3">
        <v>9937.81</v>
      </c>
      <c r="AE29" s="16">
        <f>SUM(AA29:AD29)</f>
        <v>21413.14</v>
      </c>
      <c r="AF29" s="15">
        <f>+Z29-AE29</f>
        <v>22326.400000000009</v>
      </c>
    </row>
    <row r="30" spans="1:32" x14ac:dyDescent="0.25">
      <c r="A30">
        <v>2018</v>
      </c>
      <c r="B30" s="2">
        <v>43405</v>
      </c>
      <c r="C30" s="2">
        <v>43419</v>
      </c>
      <c r="D30" t="s">
        <v>10</v>
      </c>
      <c r="E30" t="s">
        <v>484</v>
      </c>
      <c r="F30" t="s">
        <v>784</v>
      </c>
      <c r="G30" t="s">
        <v>785</v>
      </c>
      <c r="H30" s="3">
        <v>7293.61</v>
      </c>
      <c r="I30" s="3">
        <v>6698</v>
      </c>
      <c r="J30" t="s">
        <v>346</v>
      </c>
      <c r="K30" s="3">
        <v>7293.65</v>
      </c>
      <c r="L30" s="3">
        <v>391.58</v>
      </c>
      <c r="M30" s="3">
        <v>0</v>
      </c>
      <c r="N30" s="14">
        <v>2290.7600000000002</v>
      </c>
      <c r="O30" s="14">
        <v>472.3</v>
      </c>
      <c r="P30" s="11">
        <v>0</v>
      </c>
      <c r="Q30" s="3">
        <v>772.18</v>
      </c>
      <c r="R30" s="3">
        <v>309.26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3">
        <v>0</v>
      </c>
      <c r="Z30" s="16">
        <f t="shared" si="1"/>
        <v>11529.73</v>
      </c>
      <c r="AA30" s="3">
        <v>985.76</v>
      </c>
      <c r="AB30" s="14">
        <v>472.3</v>
      </c>
      <c r="AC30" s="3">
        <v>838.77</v>
      </c>
      <c r="AD30" s="3">
        <v>3821.0099999999998</v>
      </c>
      <c r="AE30" s="16">
        <f>SUM(AA30:AD30)</f>
        <v>6117.84</v>
      </c>
      <c r="AF30" s="15">
        <f>+Z30-AE30</f>
        <v>5411.8899999999994</v>
      </c>
    </row>
    <row r="31" spans="1:32" x14ac:dyDescent="0.25">
      <c r="A31">
        <v>2018</v>
      </c>
      <c r="B31" s="2">
        <v>43405</v>
      </c>
      <c r="C31" s="2">
        <v>43419</v>
      </c>
      <c r="D31" t="s">
        <v>9</v>
      </c>
      <c r="E31" t="s">
        <v>485</v>
      </c>
      <c r="F31" t="s">
        <v>824</v>
      </c>
      <c r="G31" t="s">
        <v>786</v>
      </c>
      <c r="H31" s="3">
        <v>17971.740000000002</v>
      </c>
      <c r="I31" s="3">
        <v>13738</v>
      </c>
      <c r="J31" t="s">
        <v>345</v>
      </c>
      <c r="K31" s="3">
        <v>17971.830000000002</v>
      </c>
      <c r="L31" s="3">
        <v>391.58</v>
      </c>
      <c r="M31" s="3">
        <v>0</v>
      </c>
      <c r="N31" s="14">
        <v>12408</v>
      </c>
      <c r="O31" s="14">
        <v>3593.81</v>
      </c>
      <c r="P31" s="11">
        <v>0</v>
      </c>
      <c r="Q31" s="3">
        <v>772.18</v>
      </c>
      <c r="R31" s="3">
        <v>309.26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3">
        <v>0</v>
      </c>
      <c r="Z31" s="16">
        <f t="shared" si="1"/>
        <v>35446.660000000003</v>
      </c>
      <c r="AA31" s="3">
        <v>3403.34</v>
      </c>
      <c r="AB31" s="14">
        <v>3593.81</v>
      </c>
      <c r="AC31" s="3">
        <v>2066.7600000000002</v>
      </c>
      <c r="AD31" s="3">
        <v>8986</v>
      </c>
      <c r="AE31" s="16">
        <f>SUM(AA31:AD31)</f>
        <v>18049.91</v>
      </c>
      <c r="AF31" s="15">
        <f>+Z31-AE31</f>
        <v>17396.750000000004</v>
      </c>
    </row>
    <row r="32" spans="1:32" x14ac:dyDescent="0.25">
      <c r="A32">
        <v>2018</v>
      </c>
      <c r="B32" s="2">
        <v>43405</v>
      </c>
      <c r="C32" s="2">
        <v>43419</v>
      </c>
      <c r="D32" t="s">
        <v>10</v>
      </c>
      <c r="E32" t="s">
        <v>486</v>
      </c>
      <c r="F32" t="s">
        <v>823</v>
      </c>
      <c r="G32" t="s">
        <v>786</v>
      </c>
      <c r="H32" s="3">
        <v>20229.91</v>
      </c>
      <c r="I32" s="3">
        <v>15115</v>
      </c>
      <c r="J32" t="s">
        <v>344</v>
      </c>
      <c r="K32" s="3">
        <v>20229.91</v>
      </c>
      <c r="L32" s="3">
        <v>391.58</v>
      </c>
      <c r="M32" s="3">
        <v>337.89</v>
      </c>
      <c r="N32" s="14">
        <v>1734.75</v>
      </c>
      <c r="O32" s="14">
        <v>463.97</v>
      </c>
      <c r="P32" s="11">
        <v>0</v>
      </c>
      <c r="Q32" s="3">
        <v>772.18</v>
      </c>
      <c r="R32" s="3">
        <v>309.26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3">
        <v>0</v>
      </c>
      <c r="Z32" s="16">
        <f t="shared" si="1"/>
        <v>24239.54</v>
      </c>
      <c r="AA32" s="3">
        <v>4146.0600000000004</v>
      </c>
      <c r="AB32" s="14">
        <v>463.97</v>
      </c>
      <c r="AC32" s="3">
        <v>2365.3000000000002</v>
      </c>
      <c r="AD32" s="3">
        <v>0</v>
      </c>
      <c r="AE32" s="16">
        <f>SUM(AA32:AD32)</f>
        <v>6975.3300000000008</v>
      </c>
      <c r="AF32" s="15">
        <f>+Z32-AE32</f>
        <v>17264.21</v>
      </c>
    </row>
    <row r="33" spans="1:32" x14ac:dyDescent="0.25">
      <c r="A33">
        <v>2018</v>
      </c>
      <c r="B33" s="2">
        <v>43405</v>
      </c>
      <c r="C33" s="2">
        <v>43419</v>
      </c>
      <c r="D33" t="s">
        <v>10</v>
      </c>
      <c r="E33" t="s">
        <v>487</v>
      </c>
      <c r="F33" t="s">
        <v>783</v>
      </c>
      <c r="G33" t="s">
        <v>785</v>
      </c>
      <c r="H33" s="3">
        <v>13218.67</v>
      </c>
      <c r="I33" s="3">
        <v>10649</v>
      </c>
      <c r="J33" t="s">
        <v>343</v>
      </c>
      <c r="K33" s="3">
        <v>13218.71</v>
      </c>
      <c r="L33" s="3">
        <v>391.58</v>
      </c>
      <c r="M33" s="3">
        <v>1789.17</v>
      </c>
      <c r="N33" s="14">
        <v>2468.5</v>
      </c>
      <c r="O33" s="14">
        <v>556.69000000000005</v>
      </c>
      <c r="P33" s="11">
        <v>0</v>
      </c>
      <c r="Q33" s="3">
        <v>772.18</v>
      </c>
      <c r="R33" s="3">
        <v>309.26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3">
        <v>0</v>
      </c>
      <c r="Z33" s="16">
        <f t="shared" si="1"/>
        <v>19506.089999999997</v>
      </c>
      <c r="AA33" s="3">
        <v>2706.22</v>
      </c>
      <c r="AB33" s="14">
        <v>556.69000000000005</v>
      </c>
      <c r="AC33" s="3">
        <v>1725.91</v>
      </c>
      <c r="AD33" s="3">
        <v>7716.24</v>
      </c>
      <c r="AE33" s="16">
        <f>SUM(AA33:AD33)</f>
        <v>12705.06</v>
      </c>
      <c r="AF33" s="15">
        <f>+Z33-AE33</f>
        <v>6801.029999999997</v>
      </c>
    </row>
    <row r="34" spans="1:32" x14ac:dyDescent="0.25">
      <c r="A34">
        <v>2018</v>
      </c>
      <c r="B34" s="2">
        <v>43405</v>
      </c>
      <c r="C34" s="2">
        <v>43419</v>
      </c>
      <c r="D34" t="s">
        <v>9</v>
      </c>
      <c r="E34" t="s">
        <v>488</v>
      </c>
      <c r="F34" t="s">
        <v>787</v>
      </c>
      <c r="G34" t="s">
        <v>782</v>
      </c>
      <c r="H34" s="3">
        <v>9882.8700000000008</v>
      </c>
      <c r="I34" s="3">
        <v>8437</v>
      </c>
      <c r="J34" t="s">
        <v>342</v>
      </c>
      <c r="K34" s="3">
        <v>9883.31</v>
      </c>
      <c r="L34" s="3">
        <v>391.58</v>
      </c>
      <c r="M34" s="3">
        <v>0</v>
      </c>
      <c r="N34" s="14">
        <v>18928</v>
      </c>
      <c r="O34" s="14">
        <v>4425.5600000000004</v>
      </c>
      <c r="P34" s="11">
        <v>0</v>
      </c>
      <c r="Q34" s="3">
        <v>772.18</v>
      </c>
      <c r="R34" s="3">
        <v>309.26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3">
        <v>0</v>
      </c>
      <c r="Z34" s="16">
        <f t="shared" si="1"/>
        <v>34709.89</v>
      </c>
      <c r="AA34" s="3">
        <v>1538.91</v>
      </c>
      <c r="AB34" s="14">
        <v>4425.5600000000004</v>
      </c>
      <c r="AC34" s="3">
        <v>1136.58</v>
      </c>
      <c r="AD34" s="3">
        <v>98.83</v>
      </c>
      <c r="AE34" s="16">
        <f>SUM(AA34:AD34)</f>
        <v>7199.88</v>
      </c>
      <c r="AF34" s="15">
        <f>+Z34-AE34</f>
        <v>27510.01</v>
      </c>
    </row>
    <row r="35" spans="1:32" x14ac:dyDescent="0.25">
      <c r="A35">
        <v>2018</v>
      </c>
      <c r="B35" s="2">
        <v>43405</v>
      </c>
      <c r="C35" s="2">
        <v>43419</v>
      </c>
      <c r="D35" t="s">
        <v>10</v>
      </c>
      <c r="E35" t="s">
        <v>489</v>
      </c>
      <c r="F35" t="s">
        <v>824</v>
      </c>
      <c r="G35" t="s">
        <v>781</v>
      </c>
      <c r="H35" s="3">
        <v>17971.740000000002</v>
      </c>
      <c r="I35" s="3">
        <v>13738</v>
      </c>
      <c r="J35" t="s">
        <v>341</v>
      </c>
      <c r="K35" s="3">
        <v>17971.830000000002</v>
      </c>
      <c r="L35" s="3">
        <v>391.58</v>
      </c>
      <c r="M35" s="3">
        <v>0</v>
      </c>
      <c r="N35" s="14">
        <v>32408</v>
      </c>
      <c r="O35" s="14">
        <v>9593.81</v>
      </c>
      <c r="P35" s="11">
        <v>0</v>
      </c>
      <c r="Q35" s="3">
        <v>772.18</v>
      </c>
      <c r="R35" s="3">
        <v>309.26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3">
        <v>0</v>
      </c>
      <c r="Z35" s="16">
        <f t="shared" si="1"/>
        <v>61446.66</v>
      </c>
      <c r="AA35" s="3">
        <v>3403.34</v>
      </c>
      <c r="AB35" s="14">
        <v>9593.81</v>
      </c>
      <c r="AC35" s="3">
        <v>2066.7600000000002</v>
      </c>
      <c r="AD35" s="3">
        <v>0</v>
      </c>
      <c r="AE35" s="16">
        <f>SUM(AA35:AD35)</f>
        <v>15063.91</v>
      </c>
      <c r="AF35" s="15">
        <f>+Z35-AE35</f>
        <v>46382.75</v>
      </c>
    </row>
    <row r="36" spans="1:32" x14ac:dyDescent="0.25">
      <c r="A36">
        <v>2018</v>
      </c>
      <c r="B36" s="2">
        <v>43405</v>
      </c>
      <c r="C36" s="2">
        <v>43419</v>
      </c>
      <c r="D36" t="s">
        <v>9</v>
      </c>
      <c r="E36" t="s">
        <v>490</v>
      </c>
      <c r="F36" t="s">
        <v>788</v>
      </c>
      <c r="G36" t="s">
        <v>782</v>
      </c>
      <c r="H36" s="3">
        <v>16349.22</v>
      </c>
      <c r="I36" s="3">
        <v>12638</v>
      </c>
      <c r="J36" t="s">
        <v>340</v>
      </c>
      <c r="K36" s="3">
        <v>16349.23</v>
      </c>
      <c r="L36" s="3">
        <v>391.58</v>
      </c>
      <c r="M36" s="3">
        <v>0</v>
      </c>
      <c r="N36" s="14">
        <v>22703.75</v>
      </c>
      <c r="O36" s="14">
        <v>6472.25</v>
      </c>
      <c r="P36" s="11">
        <v>0</v>
      </c>
      <c r="Q36" s="3">
        <v>772.18</v>
      </c>
      <c r="R36" s="3">
        <v>309.26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3">
        <v>0</v>
      </c>
      <c r="Z36" s="16">
        <f t="shared" si="1"/>
        <v>46998.25</v>
      </c>
      <c r="AA36" s="3">
        <v>3021.7</v>
      </c>
      <c r="AB36" s="14">
        <v>6472.25</v>
      </c>
      <c r="AC36" s="3">
        <v>1880.16</v>
      </c>
      <c r="AD36" s="3">
        <v>312.69</v>
      </c>
      <c r="AE36" s="16">
        <f>SUM(AA36:AD36)</f>
        <v>11686.800000000001</v>
      </c>
      <c r="AF36" s="15">
        <f>+Z36-AE36</f>
        <v>35311.449999999997</v>
      </c>
    </row>
    <row r="37" spans="1:32" x14ac:dyDescent="0.25">
      <c r="A37">
        <v>2018</v>
      </c>
      <c r="B37" s="2">
        <v>43405</v>
      </c>
      <c r="C37" s="2">
        <v>43419</v>
      </c>
      <c r="D37" t="s">
        <v>9</v>
      </c>
      <c r="E37" t="s">
        <v>491</v>
      </c>
      <c r="F37" t="s">
        <v>824</v>
      </c>
      <c r="G37" t="s">
        <v>779</v>
      </c>
      <c r="H37" s="3">
        <v>17971.740000000002</v>
      </c>
      <c r="I37" s="3">
        <v>13738</v>
      </c>
      <c r="J37" t="s">
        <v>339</v>
      </c>
      <c r="K37" s="3">
        <v>17971.830000000002</v>
      </c>
      <c r="L37" s="3">
        <v>391.58</v>
      </c>
      <c r="M37" s="3">
        <v>0</v>
      </c>
      <c r="N37" s="14">
        <v>32408</v>
      </c>
      <c r="O37" s="14">
        <v>9593.81</v>
      </c>
      <c r="P37" s="11">
        <v>0</v>
      </c>
      <c r="Q37" s="3">
        <v>772.18</v>
      </c>
      <c r="R37" s="3">
        <v>309.26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3">
        <v>0</v>
      </c>
      <c r="Z37" s="16">
        <f t="shared" si="1"/>
        <v>61446.66</v>
      </c>
      <c r="AA37" s="3">
        <v>3403.34</v>
      </c>
      <c r="AB37" s="14">
        <v>9593.81</v>
      </c>
      <c r="AC37" s="3">
        <v>2066.7600000000002</v>
      </c>
      <c r="AD37" s="3">
        <v>4584.34</v>
      </c>
      <c r="AE37" s="16">
        <f>SUM(AA37:AD37)</f>
        <v>19648.25</v>
      </c>
      <c r="AF37" s="15">
        <f>+Z37-AE37</f>
        <v>41798.410000000003</v>
      </c>
    </row>
    <row r="38" spans="1:32" x14ac:dyDescent="0.25">
      <c r="A38">
        <v>2018</v>
      </c>
      <c r="B38" s="2">
        <v>43405</v>
      </c>
      <c r="C38" s="2">
        <v>43419</v>
      </c>
      <c r="D38" t="s">
        <v>9</v>
      </c>
      <c r="E38" t="s">
        <v>492</v>
      </c>
      <c r="F38" t="s">
        <v>824</v>
      </c>
      <c r="G38" t="s">
        <v>781</v>
      </c>
      <c r="H38" s="3">
        <v>17971.740000000002</v>
      </c>
      <c r="I38" s="3">
        <v>13738</v>
      </c>
      <c r="J38" t="s">
        <v>338</v>
      </c>
      <c r="K38" s="3">
        <v>17971.830000000002</v>
      </c>
      <c r="L38" s="3">
        <v>391.58</v>
      </c>
      <c r="M38" s="3">
        <v>0</v>
      </c>
      <c r="N38" s="14">
        <v>32408</v>
      </c>
      <c r="O38" s="14">
        <v>9593.81</v>
      </c>
      <c r="P38" s="11">
        <v>0</v>
      </c>
      <c r="Q38" s="3">
        <v>772.18</v>
      </c>
      <c r="R38" s="3">
        <v>309.26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3">
        <v>0</v>
      </c>
      <c r="Z38" s="16">
        <f t="shared" si="1"/>
        <v>61446.66</v>
      </c>
      <c r="AA38" s="3">
        <v>3403.34</v>
      </c>
      <c r="AB38" s="14">
        <v>9593.81</v>
      </c>
      <c r="AC38" s="3">
        <v>2066.7600000000002</v>
      </c>
      <c r="AD38" s="3">
        <v>1000</v>
      </c>
      <c r="AE38" s="16">
        <f>SUM(AA38:AD38)</f>
        <v>16063.91</v>
      </c>
      <c r="AF38" s="15">
        <f>+Z38-AE38</f>
        <v>45382.75</v>
      </c>
    </row>
    <row r="39" spans="1:32" x14ac:dyDescent="0.25">
      <c r="A39">
        <v>2018</v>
      </c>
      <c r="B39" s="2">
        <v>43405</v>
      </c>
      <c r="C39" s="2">
        <v>43419</v>
      </c>
      <c r="D39" t="s">
        <v>9</v>
      </c>
      <c r="E39" t="s">
        <v>493</v>
      </c>
      <c r="F39" t="s">
        <v>788</v>
      </c>
      <c r="G39" t="s">
        <v>782</v>
      </c>
      <c r="H39" s="3">
        <v>16349.22</v>
      </c>
      <c r="I39" s="3">
        <v>12683</v>
      </c>
      <c r="J39" t="s">
        <v>337</v>
      </c>
      <c r="K39" s="3">
        <v>16349.23</v>
      </c>
      <c r="L39" s="3">
        <v>391.58</v>
      </c>
      <c r="M39" s="3">
        <v>0</v>
      </c>
      <c r="N39" s="14">
        <v>29703.75</v>
      </c>
      <c r="O39" s="14">
        <v>8572.25</v>
      </c>
      <c r="P39" s="11">
        <v>0</v>
      </c>
      <c r="Q39" s="3">
        <v>772.18</v>
      </c>
      <c r="R39" s="3">
        <v>309.26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3">
        <v>0</v>
      </c>
      <c r="Z39" s="16">
        <f t="shared" si="1"/>
        <v>56098.25</v>
      </c>
      <c r="AA39" s="3">
        <v>3021.7</v>
      </c>
      <c r="AB39" s="14">
        <v>8572.25</v>
      </c>
      <c r="AC39" s="3">
        <v>1880.16</v>
      </c>
      <c r="AD39" s="3">
        <v>2819.7299999999996</v>
      </c>
      <c r="AE39" s="16">
        <f>SUM(AA39:AD39)</f>
        <v>16293.84</v>
      </c>
      <c r="AF39" s="15">
        <f>+Z39-AE39</f>
        <v>39804.410000000003</v>
      </c>
    </row>
    <row r="40" spans="1:32" x14ac:dyDescent="0.25">
      <c r="A40">
        <v>2018</v>
      </c>
      <c r="B40" s="2">
        <v>43405</v>
      </c>
      <c r="C40" s="2">
        <v>43419</v>
      </c>
      <c r="D40" t="s">
        <v>9</v>
      </c>
      <c r="E40" t="s">
        <v>494</v>
      </c>
      <c r="F40" t="s">
        <v>824</v>
      </c>
      <c r="G40" t="s">
        <v>779</v>
      </c>
      <c r="H40" s="3">
        <v>17971.740000000002</v>
      </c>
      <c r="I40" s="3">
        <v>13738</v>
      </c>
      <c r="J40" t="s">
        <v>336</v>
      </c>
      <c r="K40" s="3">
        <v>17971.830000000002</v>
      </c>
      <c r="L40" s="3">
        <v>391.58</v>
      </c>
      <c r="M40" s="3">
        <v>0</v>
      </c>
      <c r="N40" s="14">
        <v>32408</v>
      </c>
      <c r="O40" s="14">
        <v>9593.81</v>
      </c>
      <c r="P40" s="11">
        <v>0</v>
      </c>
      <c r="Q40" s="3">
        <v>772.18</v>
      </c>
      <c r="R40" s="3">
        <v>309.26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3">
        <v>0</v>
      </c>
      <c r="Z40" s="16">
        <f t="shared" si="1"/>
        <v>61446.66</v>
      </c>
      <c r="AA40" s="3">
        <v>3403.34</v>
      </c>
      <c r="AB40" s="14">
        <v>9593.81</v>
      </c>
      <c r="AC40" s="3">
        <v>2066.7600000000002</v>
      </c>
      <c r="AD40" s="3">
        <v>2960.75</v>
      </c>
      <c r="AE40" s="16">
        <f>SUM(AA40:AD40)</f>
        <v>18024.66</v>
      </c>
      <c r="AF40" s="15">
        <f>+Z40-AE40</f>
        <v>43422</v>
      </c>
    </row>
    <row r="41" spans="1:32" x14ac:dyDescent="0.25">
      <c r="A41">
        <v>2018</v>
      </c>
      <c r="B41" s="2">
        <v>43405</v>
      </c>
      <c r="C41" s="2">
        <v>43419</v>
      </c>
      <c r="D41" t="s">
        <v>9</v>
      </c>
      <c r="E41" t="s">
        <v>495</v>
      </c>
      <c r="F41" t="s">
        <v>824</v>
      </c>
      <c r="G41" t="s">
        <v>779</v>
      </c>
      <c r="H41" s="3">
        <v>17971.740000000002</v>
      </c>
      <c r="I41" s="3">
        <v>13738</v>
      </c>
      <c r="J41" t="s">
        <v>335</v>
      </c>
      <c r="K41" s="3">
        <v>17971.830000000002</v>
      </c>
      <c r="L41" s="3">
        <v>391.58</v>
      </c>
      <c r="M41" s="3">
        <v>0</v>
      </c>
      <c r="N41" s="14">
        <v>7408</v>
      </c>
      <c r="O41" s="14">
        <v>2093.81</v>
      </c>
      <c r="P41" s="11">
        <v>0</v>
      </c>
      <c r="Q41" s="3">
        <v>772.18</v>
      </c>
      <c r="R41" s="3">
        <v>309.26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3">
        <v>0</v>
      </c>
      <c r="Z41" s="16">
        <f t="shared" si="1"/>
        <v>28946.660000000003</v>
      </c>
      <c r="AA41" s="3">
        <v>3403.34</v>
      </c>
      <c r="AB41" s="14">
        <v>2093.81</v>
      </c>
      <c r="AC41" s="3">
        <v>2066.7600000000002</v>
      </c>
      <c r="AD41" s="3">
        <v>5817</v>
      </c>
      <c r="AE41" s="16">
        <f>SUM(AA41:AD41)</f>
        <v>13380.91</v>
      </c>
      <c r="AF41" s="15">
        <f>+Z41-AE41</f>
        <v>15565.750000000004</v>
      </c>
    </row>
    <row r="42" spans="1:32" x14ac:dyDescent="0.25">
      <c r="A42">
        <v>2018</v>
      </c>
      <c r="B42" s="2">
        <v>43405</v>
      </c>
      <c r="C42" s="2">
        <v>43419</v>
      </c>
      <c r="D42" t="s">
        <v>9</v>
      </c>
      <c r="E42" t="s">
        <v>496</v>
      </c>
      <c r="F42" t="s">
        <v>787</v>
      </c>
      <c r="G42" t="s">
        <v>785</v>
      </c>
      <c r="H42" s="3">
        <v>9882.8700000000008</v>
      </c>
      <c r="I42" s="3">
        <v>8437</v>
      </c>
      <c r="J42" t="s">
        <v>334</v>
      </c>
      <c r="K42" s="3">
        <v>9883.31</v>
      </c>
      <c r="L42" s="3">
        <v>391.58</v>
      </c>
      <c r="M42" s="3">
        <v>0</v>
      </c>
      <c r="N42" s="14">
        <v>18928</v>
      </c>
      <c r="O42" s="14">
        <v>4425.5600000000004</v>
      </c>
      <c r="P42" s="11">
        <v>0</v>
      </c>
      <c r="Q42" s="3">
        <v>772.18</v>
      </c>
      <c r="R42" s="3">
        <v>309.26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3">
        <v>0</v>
      </c>
      <c r="Z42" s="16">
        <f t="shared" si="1"/>
        <v>34709.89</v>
      </c>
      <c r="AA42" s="3">
        <v>1538.91</v>
      </c>
      <c r="AB42" s="14">
        <v>4425.5600000000004</v>
      </c>
      <c r="AC42" s="3">
        <v>1136.58</v>
      </c>
      <c r="AD42" s="3">
        <v>3297.83</v>
      </c>
      <c r="AE42" s="16">
        <f>SUM(AA42:AD42)</f>
        <v>10398.880000000001</v>
      </c>
      <c r="AF42" s="15">
        <f>+Z42-AE42</f>
        <v>24311.01</v>
      </c>
    </row>
    <row r="43" spans="1:32" x14ac:dyDescent="0.25">
      <c r="A43">
        <v>2018</v>
      </c>
      <c r="B43" s="2">
        <v>43405</v>
      </c>
      <c r="C43" s="2">
        <v>43419</v>
      </c>
      <c r="D43" t="s">
        <v>10</v>
      </c>
      <c r="E43" t="s">
        <v>497</v>
      </c>
      <c r="F43" t="s">
        <v>787</v>
      </c>
      <c r="G43" t="s">
        <v>779</v>
      </c>
      <c r="H43" s="3">
        <v>9790.82</v>
      </c>
      <c r="I43" s="3">
        <v>8375</v>
      </c>
      <c r="J43" t="s">
        <v>333</v>
      </c>
      <c r="K43" s="3">
        <v>9790.83</v>
      </c>
      <c r="L43" s="3">
        <v>391.58</v>
      </c>
      <c r="M43" s="3">
        <v>1778.53</v>
      </c>
      <c r="N43" s="14">
        <v>6737.25</v>
      </c>
      <c r="O43" s="14">
        <v>1557.54</v>
      </c>
      <c r="P43" s="11">
        <v>0</v>
      </c>
      <c r="Q43" s="3">
        <v>772.18</v>
      </c>
      <c r="R43" s="3">
        <v>309.26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3">
        <v>0</v>
      </c>
      <c r="Z43" s="16">
        <f t="shared" si="1"/>
        <v>21337.170000000002</v>
      </c>
      <c r="AA43" s="3">
        <v>1899.06</v>
      </c>
      <c r="AB43" s="14">
        <v>1557.54</v>
      </c>
      <c r="AC43" s="3">
        <v>1330.48</v>
      </c>
      <c r="AD43" s="3">
        <v>3954.91</v>
      </c>
      <c r="AE43" s="16">
        <f>SUM(AA43:AD43)</f>
        <v>8741.99</v>
      </c>
      <c r="AF43" s="15">
        <f>+Z43-AE43</f>
        <v>12595.180000000002</v>
      </c>
    </row>
    <row r="44" spans="1:32" x14ac:dyDescent="0.25">
      <c r="A44">
        <v>2018</v>
      </c>
      <c r="B44" s="2">
        <v>43405</v>
      </c>
      <c r="C44" s="2">
        <v>43419</v>
      </c>
      <c r="D44" t="s">
        <v>9</v>
      </c>
      <c r="E44" t="s">
        <v>498</v>
      </c>
      <c r="F44" t="s">
        <v>824</v>
      </c>
      <c r="G44" t="s">
        <v>781</v>
      </c>
      <c r="H44" s="3">
        <v>17971.740000000002</v>
      </c>
      <c r="I44" s="3">
        <v>13738</v>
      </c>
      <c r="J44" t="s">
        <v>332</v>
      </c>
      <c r="K44" s="3">
        <v>17971.830000000002</v>
      </c>
      <c r="L44" s="3">
        <v>391.58</v>
      </c>
      <c r="M44" s="3">
        <v>0</v>
      </c>
      <c r="N44" s="14">
        <v>32408</v>
      </c>
      <c r="O44" s="14">
        <v>9593.81</v>
      </c>
      <c r="P44" s="11">
        <v>0</v>
      </c>
      <c r="Q44" s="3">
        <v>772.18</v>
      </c>
      <c r="R44" s="3">
        <v>309.26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3">
        <v>0</v>
      </c>
      <c r="Z44" s="16">
        <f t="shared" si="1"/>
        <v>61446.66</v>
      </c>
      <c r="AA44" s="3">
        <v>3403.34</v>
      </c>
      <c r="AB44" s="14">
        <v>9593.81</v>
      </c>
      <c r="AC44" s="3">
        <v>2066.7600000000002</v>
      </c>
      <c r="AD44" s="3">
        <v>8261.51</v>
      </c>
      <c r="AE44" s="16">
        <f>SUM(AA44:AD44)</f>
        <v>23325.42</v>
      </c>
      <c r="AF44" s="15">
        <f>+Z44-AE44</f>
        <v>38121.240000000005</v>
      </c>
    </row>
    <row r="45" spans="1:32" x14ac:dyDescent="0.25">
      <c r="A45">
        <v>2018</v>
      </c>
      <c r="B45" s="2">
        <v>43405</v>
      </c>
      <c r="C45" s="2">
        <v>43419</v>
      </c>
      <c r="D45" t="s">
        <v>10</v>
      </c>
      <c r="E45" t="s">
        <v>499</v>
      </c>
      <c r="F45" t="s">
        <v>824</v>
      </c>
      <c r="G45" t="s">
        <v>781</v>
      </c>
      <c r="H45" s="3">
        <v>17971.740000000002</v>
      </c>
      <c r="I45" s="3">
        <v>13738</v>
      </c>
      <c r="J45" t="s">
        <v>331</v>
      </c>
      <c r="K45" s="3">
        <v>17971.830000000002</v>
      </c>
      <c r="L45" s="3">
        <v>391.58</v>
      </c>
      <c r="M45" s="3">
        <v>0</v>
      </c>
      <c r="N45" s="14">
        <v>32408</v>
      </c>
      <c r="O45" s="14">
        <v>9593.81</v>
      </c>
      <c r="P45" s="11">
        <v>0</v>
      </c>
      <c r="Q45" s="3">
        <v>772.18</v>
      </c>
      <c r="R45" s="3">
        <v>309.26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3">
        <v>0</v>
      </c>
      <c r="Z45" s="16">
        <f t="shared" si="1"/>
        <v>61446.66</v>
      </c>
      <c r="AA45" s="3">
        <v>3403.34</v>
      </c>
      <c r="AB45" s="14">
        <v>9593.81</v>
      </c>
      <c r="AC45" s="3">
        <v>2066.7600000000002</v>
      </c>
      <c r="AD45" s="3">
        <v>0</v>
      </c>
      <c r="AE45" s="16">
        <f>SUM(AA45:AD45)</f>
        <v>15063.91</v>
      </c>
      <c r="AF45" s="15">
        <f>+Z45-AE45</f>
        <v>46382.75</v>
      </c>
    </row>
    <row r="46" spans="1:32" x14ac:dyDescent="0.25">
      <c r="A46">
        <v>2018</v>
      </c>
      <c r="B46" s="2">
        <v>43405</v>
      </c>
      <c r="C46" s="2">
        <v>43419</v>
      </c>
      <c r="D46" t="s">
        <v>9</v>
      </c>
      <c r="E46" t="s">
        <v>500</v>
      </c>
      <c r="F46" t="s">
        <v>787</v>
      </c>
      <c r="G46" t="s">
        <v>786</v>
      </c>
      <c r="H46" s="3">
        <v>9882.8700000000008</v>
      </c>
      <c r="I46" s="3">
        <v>8437</v>
      </c>
      <c r="J46" t="s">
        <v>330</v>
      </c>
      <c r="K46" s="3">
        <v>9883.31</v>
      </c>
      <c r="L46" s="3">
        <v>391.58</v>
      </c>
      <c r="M46" s="3">
        <v>0</v>
      </c>
      <c r="N46" s="14">
        <v>18928</v>
      </c>
      <c r="O46" s="14">
        <v>4425.5600000000004</v>
      </c>
      <c r="P46" s="11">
        <v>0</v>
      </c>
      <c r="Q46" s="3">
        <v>772.18</v>
      </c>
      <c r="R46" s="3">
        <v>309.26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3">
        <v>0</v>
      </c>
      <c r="Z46" s="16">
        <f t="shared" si="1"/>
        <v>34709.89</v>
      </c>
      <c r="AA46" s="3">
        <v>1538.91</v>
      </c>
      <c r="AB46" s="14">
        <v>4425.5600000000004</v>
      </c>
      <c r="AC46" s="3">
        <v>1136.58</v>
      </c>
      <c r="AD46" s="3">
        <v>98.83</v>
      </c>
      <c r="AE46" s="16">
        <f>SUM(AA46:AD46)</f>
        <v>7199.88</v>
      </c>
      <c r="AF46" s="15">
        <f>+Z46-AE46</f>
        <v>27510.01</v>
      </c>
    </row>
    <row r="47" spans="1:32" x14ac:dyDescent="0.25">
      <c r="A47">
        <v>2018</v>
      </c>
      <c r="B47" s="2">
        <v>43405</v>
      </c>
      <c r="C47" s="2">
        <v>43419</v>
      </c>
      <c r="D47" t="s">
        <v>9</v>
      </c>
      <c r="E47" t="s">
        <v>501</v>
      </c>
      <c r="F47" t="s">
        <v>789</v>
      </c>
      <c r="G47" t="s">
        <v>785</v>
      </c>
      <c r="H47" s="3">
        <v>16349.23</v>
      </c>
      <c r="I47" s="3">
        <v>12638</v>
      </c>
      <c r="J47" t="s">
        <v>329</v>
      </c>
      <c r="K47" s="3">
        <v>16349.23</v>
      </c>
      <c r="L47" s="3">
        <v>391.58</v>
      </c>
      <c r="M47" s="3">
        <v>0</v>
      </c>
      <c r="N47" s="14">
        <v>9703.75</v>
      </c>
      <c r="O47" s="14">
        <v>2572.25</v>
      </c>
      <c r="P47" s="11">
        <v>0</v>
      </c>
      <c r="Q47" s="3">
        <v>772.18</v>
      </c>
      <c r="R47" s="3">
        <v>309.26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3">
        <v>0</v>
      </c>
      <c r="Z47" s="16">
        <f t="shared" si="1"/>
        <v>30098.25</v>
      </c>
      <c r="AA47" s="3">
        <v>3021.7</v>
      </c>
      <c r="AB47" s="14">
        <v>2572.25</v>
      </c>
      <c r="AC47" s="3">
        <v>1880.16</v>
      </c>
      <c r="AD47" s="3">
        <v>8296.91</v>
      </c>
      <c r="AE47" s="16">
        <f>SUM(AA47:AD47)</f>
        <v>15771.02</v>
      </c>
      <c r="AF47" s="15">
        <f>+Z47-AE47</f>
        <v>14327.23</v>
      </c>
    </row>
    <row r="48" spans="1:32" x14ac:dyDescent="0.25">
      <c r="A48">
        <v>2018</v>
      </c>
      <c r="B48" s="2">
        <v>43405</v>
      </c>
      <c r="C48" s="2">
        <v>43419</v>
      </c>
      <c r="D48" t="s">
        <v>10</v>
      </c>
      <c r="E48" t="s">
        <v>502</v>
      </c>
      <c r="F48" t="s">
        <v>824</v>
      </c>
      <c r="G48" t="s">
        <v>786</v>
      </c>
      <c r="H48" s="3">
        <v>17971.740000000002</v>
      </c>
      <c r="I48" s="3">
        <v>13738</v>
      </c>
      <c r="J48" t="s">
        <v>328</v>
      </c>
      <c r="K48" s="3">
        <v>17971.830000000002</v>
      </c>
      <c r="L48" s="3">
        <v>391.58</v>
      </c>
      <c r="M48" s="3">
        <v>0</v>
      </c>
      <c r="N48" s="14">
        <v>32408</v>
      </c>
      <c r="O48" s="14">
        <v>9593.81</v>
      </c>
      <c r="P48" s="11">
        <v>0</v>
      </c>
      <c r="Q48" s="3">
        <v>772.18</v>
      </c>
      <c r="R48" s="3">
        <v>309.26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3">
        <v>0</v>
      </c>
      <c r="Z48" s="16">
        <f t="shared" si="1"/>
        <v>61446.66</v>
      </c>
      <c r="AA48" s="3">
        <v>3403.34</v>
      </c>
      <c r="AB48" s="14">
        <v>9593.81</v>
      </c>
      <c r="AC48" s="3">
        <v>2066.7600000000002</v>
      </c>
      <c r="AD48" s="3">
        <v>7382.26</v>
      </c>
      <c r="AE48" s="16">
        <f>SUM(AA48:AD48)</f>
        <v>22446.17</v>
      </c>
      <c r="AF48" s="15">
        <f>+Z48-AE48</f>
        <v>39000.490000000005</v>
      </c>
    </row>
    <row r="49" spans="1:32" x14ac:dyDescent="0.25">
      <c r="A49">
        <v>2018</v>
      </c>
      <c r="B49" s="2">
        <v>43405</v>
      </c>
      <c r="C49" s="2">
        <v>43419</v>
      </c>
      <c r="D49" t="s">
        <v>10</v>
      </c>
      <c r="E49" t="s">
        <v>503</v>
      </c>
      <c r="F49" t="s">
        <v>787</v>
      </c>
      <c r="G49" t="s">
        <v>782</v>
      </c>
      <c r="H49" s="3">
        <v>9882.8700000000008</v>
      </c>
      <c r="I49" s="3">
        <v>8437</v>
      </c>
      <c r="J49" t="s">
        <v>327</v>
      </c>
      <c r="K49" s="3">
        <v>9883.31</v>
      </c>
      <c r="L49" s="3">
        <v>391.58</v>
      </c>
      <c r="M49" s="3">
        <v>0</v>
      </c>
      <c r="N49" s="14">
        <v>8928</v>
      </c>
      <c r="O49" s="14">
        <v>1999.98</v>
      </c>
      <c r="P49" s="11">
        <v>0</v>
      </c>
      <c r="Q49" s="3">
        <v>772.18</v>
      </c>
      <c r="R49" s="3">
        <v>309.26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3">
        <v>0</v>
      </c>
      <c r="Z49" s="16">
        <f t="shared" si="1"/>
        <v>22284.309999999998</v>
      </c>
      <c r="AA49" s="3">
        <v>1538.91</v>
      </c>
      <c r="AB49" s="14">
        <v>1999.98</v>
      </c>
      <c r="AC49" s="3">
        <v>1136.58</v>
      </c>
      <c r="AD49" s="3">
        <v>4833.49</v>
      </c>
      <c r="AE49" s="16">
        <f>SUM(AA49:AD49)</f>
        <v>9508.9599999999991</v>
      </c>
      <c r="AF49" s="15">
        <f>+Z49-AE49</f>
        <v>12775.349999999999</v>
      </c>
    </row>
    <row r="50" spans="1:32" x14ac:dyDescent="0.25">
      <c r="A50">
        <v>2018</v>
      </c>
      <c r="B50" s="2">
        <v>43405</v>
      </c>
      <c r="C50" s="2">
        <v>43419</v>
      </c>
      <c r="D50" t="s">
        <v>10</v>
      </c>
      <c r="E50" t="s">
        <v>504</v>
      </c>
      <c r="F50" t="s">
        <v>824</v>
      </c>
      <c r="G50" t="s">
        <v>785</v>
      </c>
      <c r="H50" s="3">
        <v>17971.740000000002</v>
      </c>
      <c r="I50" s="3">
        <v>13738</v>
      </c>
      <c r="J50" t="s">
        <v>326</v>
      </c>
      <c r="K50" s="3">
        <v>17971.830000000002</v>
      </c>
      <c r="L50" s="3">
        <v>391.58</v>
      </c>
      <c r="M50" s="3">
        <v>0</v>
      </c>
      <c r="N50" s="14">
        <v>32408</v>
      </c>
      <c r="O50" s="14">
        <v>9593.81</v>
      </c>
      <c r="P50" s="11">
        <v>0</v>
      </c>
      <c r="Q50" s="3">
        <v>772.18</v>
      </c>
      <c r="R50" s="3">
        <v>309.26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3">
        <v>0</v>
      </c>
      <c r="Z50" s="16">
        <f t="shared" si="1"/>
        <v>61446.66</v>
      </c>
      <c r="AA50" s="3">
        <v>3403.34</v>
      </c>
      <c r="AB50" s="14">
        <v>9593.81</v>
      </c>
      <c r="AC50" s="3">
        <v>2066.7600000000002</v>
      </c>
      <c r="AD50" s="3">
        <v>4590.9399999999996</v>
      </c>
      <c r="AE50" s="16">
        <f>SUM(AA50:AD50)</f>
        <v>19654.849999999999</v>
      </c>
      <c r="AF50" s="15">
        <f>+Z50-AE50</f>
        <v>41791.810000000005</v>
      </c>
    </row>
    <row r="51" spans="1:32" x14ac:dyDescent="0.25">
      <c r="A51">
        <v>2018</v>
      </c>
      <c r="B51" s="2">
        <v>43405</v>
      </c>
      <c r="C51" s="2">
        <v>43419</v>
      </c>
      <c r="D51" t="s">
        <v>9</v>
      </c>
      <c r="E51" t="s">
        <v>505</v>
      </c>
      <c r="F51" t="s">
        <v>823</v>
      </c>
      <c r="G51" t="s">
        <v>779</v>
      </c>
      <c r="H51" s="3">
        <v>20229.91</v>
      </c>
      <c r="I51" s="3">
        <v>15115</v>
      </c>
      <c r="J51" t="s">
        <v>325</v>
      </c>
      <c r="K51" s="3">
        <v>20229.91</v>
      </c>
      <c r="L51" s="3">
        <v>391.58</v>
      </c>
      <c r="M51" s="3">
        <v>337.89</v>
      </c>
      <c r="N51" s="14">
        <v>234.75</v>
      </c>
      <c r="O51" s="14">
        <v>13.97</v>
      </c>
      <c r="P51" s="11">
        <v>0</v>
      </c>
      <c r="Q51" s="3">
        <v>772.18</v>
      </c>
      <c r="R51" s="3">
        <v>309.26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3">
        <v>0</v>
      </c>
      <c r="Z51" s="16">
        <f t="shared" si="1"/>
        <v>22289.54</v>
      </c>
      <c r="AA51" s="3">
        <v>4146.0600000000004</v>
      </c>
      <c r="AB51" s="14">
        <v>13.97</v>
      </c>
      <c r="AC51" s="3">
        <v>2365.3000000000002</v>
      </c>
      <c r="AD51" s="3">
        <v>10333.73</v>
      </c>
      <c r="AE51" s="16">
        <f>SUM(AA51:AD51)</f>
        <v>16859.060000000001</v>
      </c>
      <c r="AF51" s="15">
        <f>+Z51-AE51</f>
        <v>5430.48</v>
      </c>
    </row>
    <row r="52" spans="1:32" x14ac:dyDescent="0.25">
      <c r="A52">
        <v>2018</v>
      </c>
      <c r="B52" s="2">
        <v>43405</v>
      </c>
      <c r="C52" s="2">
        <v>43419</v>
      </c>
      <c r="D52" t="s">
        <v>9</v>
      </c>
      <c r="E52" t="s">
        <v>506</v>
      </c>
      <c r="F52" t="s">
        <v>828</v>
      </c>
      <c r="G52" t="s">
        <v>779</v>
      </c>
      <c r="H52" s="3">
        <v>25420.71</v>
      </c>
      <c r="I52" s="3">
        <v>18151</v>
      </c>
      <c r="J52" t="s">
        <v>324</v>
      </c>
      <c r="K52" s="3">
        <v>25420.78</v>
      </c>
      <c r="L52" s="3">
        <v>391.58</v>
      </c>
      <c r="M52" s="3">
        <v>0</v>
      </c>
      <c r="N52" s="14">
        <v>44823</v>
      </c>
      <c r="O52" s="14">
        <v>13858.38</v>
      </c>
      <c r="P52" s="11">
        <v>0</v>
      </c>
      <c r="Q52" s="3">
        <v>772.18</v>
      </c>
      <c r="R52" s="3">
        <v>309.26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3">
        <v>0</v>
      </c>
      <c r="Z52" s="16">
        <f t="shared" si="1"/>
        <v>85575.18</v>
      </c>
      <c r="AA52" s="3">
        <v>5601.95</v>
      </c>
      <c r="AB52" s="14">
        <v>13858.38</v>
      </c>
      <c r="AC52" s="3">
        <v>2923.39</v>
      </c>
      <c r="AD52" s="3">
        <v>3140.71</v>
      </c>
      <c r="AE52" s="16">
        <f>SUM(AA52:AD52)</f>
        <v>25524.429999999997</v>
      </c>
      <c r="AF52" s="15">
        <f>+Z52-AE52</f>
        <v>60050.75</v>
      </c>
    </row>
    <row r="53" spans="1:32" x14ac:dyDescent="0.25">
      <c r="A53">
        <v>2018</v>
      </c>
      <c r="B53" s="2">
        <v>43405</v>
      </c>
      <c r="C53" s="2">
        <v>43419</v>
      </c>
      <c r="D53" t="s">
        <v>10</v>
      </c>
      <c r="E53" t="s">
        <v>507</v>
      </c>
      <c r="F53" t="s">
        <v>790</v>
      </c>
      <c r="G53" t="s">
        <v>785</v>
      </c>
      <c r="H53" s="3">
        <v>17971.740000000002</v>
      </c>
      <c r="I53" s="3">
        <v>13738</v>
      </c>
      <c r="J53" t="s">
        <v>323</v>
      </c>
      <c r="K53" s="3">
        <v>17971.830000000002</v>
      </c>
      <c r="L53" s="3">
        <v>391.58</v>
      </c>
      <c r="M53" s="3">
        <v>0</v>
      </c>
      <c r="N53" s="14">
        <v>12408</v>
      </c>
      <c r="O53" s="14">
        <v>3593.81</v>
      </c>
      <c r="P53" s="11">
        <v>0</v>
      </c>
      <c r="Q53" s="3">
        <v>772.18</v>
      </c>
      <c r="R53" s="3">
        <v>309.26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3">
        <v>0</v>
      </c>
      <c r="Z53" s="16">
        <f t="shared" si="1"/>
        <v>35446.660000000003</v>
      </c>
      <c r="AA53" s="3">
        <v>3403.34</v>
      </c>
      <c r="AB53" s="14">
        <v>3593.81</v>
      </c>
      <c r="AC53" s="3">
        <v>2066.7600000000002</v>
      </c>
      <c r="AD53" s="3">
        <v>8326.4599999999991</v>
      </c>
      <c r="AE53" s="16">
        <f>SUM(AA53:AD53)</f>
        <v>17390.37</v>
      </c>
      <c r="AF53" s="15">
        <f>+Z53-AE53</f>
        <v>18056.290000000005</v>
      </c>
    </row>
    <row r="54" spans="1:32" x14ac:dyDescent="0.25">
      <c r="A54">
        <v>2018</v>
      </c>
      <c r="B54" s="2">
        <v>43405</v>
      </c>
      <c r="C54" s="2">
        <v>43419</v>
      </c>
      <c r="D54" t="s">
        <v>9</v>
      </c>
      <c r="E54" t="s">
        <v>508</v>
      </c>
      <c r="F54" t="s">
        <v>791</v>
      </c>
      <c r="G54" t="s">
        <v>785</v>
      </c>
      <c r="H54" s="3">
        <v>17971.740000000002</v>
      </c>
      <c r="I54" s="3">
        <v>13738</v>
      </c>
      <c r="J54" t="s">
        <v>322</v>
      </c>
      <c r="K54" s="3">
        <v>17971.830000000002</v>
      </c>
      <c r="L54" s="3">
        <v>391.58</v>
      </c>
      <c r="M54" s="3">
        <v>0</v>
      </c>
      <c r="N54" s="14">
        <v>32408</v>
      </c>
      <c r="O54" s="14">
        <v>9593.81</v>
      </c>
      <c r="P54" s="11">
        <v>0</v>
      </c>
      <c r="Q54" s="3">
        <v>772.18</v>
      </c>
      <c r="R54" s="3">
        <v>309.26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3">
        <v>0</v>
      </c>
      <c r="Z54" s="16">
        <f t="shared" si="1"/>
        <v>61446.66</v>
      </c>
      <c r="AA54" s="3">
        <v>3403.34</v>
      </c>
      <c r="AB54" s="14">
        <v>9593.81</v>
      </c>
      <c r="AC54" s="3">
        <v>2066.7600000000002</v>
      </c>
      <c r="AD54" s="3">
        <v>5981.7999999999993</v>
      </c>
      <c r="AE54" s="16">
        <f>SUM(AA54:AD54)</f>
        <v>21045.71</v>
      </c>
      <c r="AF54" s="15">
        <f>+Z54-AE54</f>
        <v>40400.950000000004</v>
      </c>
    </row>
    <row r="55" spans="1:32" x14ac:dyDescent="0.25">
      <c r="A55">
        <v>2018</v>
      </c>
      <c r="B55" s="2">
        <v>43405</v>
      </c>
      <c r="C55" s="2">
        <v>43419</v>
      </c>
      <c r="D55" t="s">
        <v>10</v>
      </c>
      <c r="E55" t="s">
        <v>509</v>
      </c>
      <c r="F55" t="s">
        <v>824</v>
      </c>
      <c r="G55" t="s">
        <v>786</v>
      </c>
      <c r="H55" s="3">
        <v>17971.740000000002</v>
      </c>
      <c r="I55" s="3">
        <v>13738</v>
      </c>
      <c r="J55" t="s">
        <v>321</v>
      </c>
      <c r="K55" s="3">
        <v>17971.830000000002</v>
      </c>
      <c r="L55" s="3">
        <v>391.58</v>
      </c>
      <c r="M55" s="3">
        <v>0</v>
      </c>
      <c r="N55" s="14">
        <v>32408</v>
      </c>
      <c r="O55" s="14">
        <v>9593.81</v>
      </c>
      <c r="P55" s="11">
        <v>0</v>
      </c>
      <c r="Q55" s="3">
        <v>772.18</v>
      </c>
      <c r="R55" s="3">
        <v>309.26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3">
        <v>0</v>
      </c>
      <c r="Z55" s="16">
        <f t="shared" si="1"/>
        <v>61446.66</v>
      </c>
      <c r="AA55" s="3">
        <v>3403.34</v>
      </c>
      <c r="AB55" s="14">
        <v>9593.81</v>
      </c>
      <c r="AC55" s="3">
        <v>2066.7600000000002</v>
      </c>
      <c r="AD55" s="3">
        <v>8743.7999999999993</v>
      </c>
      <c r="AE55" s="16">
        <f>SUM(AA55:AD55)</f>
        <v>23807.71</v>
      </c>
      <c r="AF55" s="15">
        <f>+Z55-AE55</f>
        <v>37638.950000000004</v>
      </c>
    </row>
    <row r="56" spans="1:32" x14ac:dyDescent="0.25">
      <c r="A56">
        <v>2018</v>
      </c>
      <c r="B56" s="2">
        <v>43405</v>
      </c>
      <c r="C56" s="2">
        <v>43419</v>
      </c>
      <c r="D56" t="s">
        <v>9</v>
      </c>
      <c r="E56" t="s">
        <v>510</v>
      </c>
      <c r="F56" t="s">
        <v>829</v>
      </c>
      <c r="G56" t="s">
        <v>792</v>
      </c>
      <c r="H56" s="3">
        <v>17971.740000000002</v>
      </c>
      <c r="I56" s="3">
        <v>13738</v>
      </c>
      <c r="J56" t="s">
        <v>320</v>
      </c>
      <c r="K56" s="3">
        <v>17971.830000000002</v>
      </c>
      <c r="L56" s="3">
        <v>391.58</v>
      </c>
      <c r="M56" s="3">
        <v>0</v>
      </c>
      <c r="N56" s="14">
        <v>7481.75</v>
      </c>
      <c r="O56" s="14">
        <v>2115.9299999999998</v>
      </c>
      <c r="P56" s="11">
        <v>0</v>
      </c>
      <c r="Q56" s="3">
        <v>772.18</v>
      </c>
      <c r="R56" s="3">
        <v>309.26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3">
        <v>0</v>
      </c>
      <c r="Z56" s="16">
        <f t="shared" si="1"/>
        <v>29042.530000000002</v>
      </c>
      <c r="AA56" s="3">
        <v>3403.34</v>
      </c>
      <c r="AB56" s="14">
        <v>2115.9299999999998</v>
      </c>
      <c r="AC56" s="3">
        <v>2066.7600000000002</v>
      </c>
      <c r="AD56" s="3">
        <v>3661.85</v>
      </c>
      <c r="AE56" s="16">
        <f>SUM(AA56:AD56)</f>
        <v>11247.880000000001</v>
      </c>
      <c r="AF56" s="15">
        <f>+Z56-AE56</f>
        <v>17794.650000000001</v>
      </c>
    </row>
    <row r="57" spans="1:32" x14ac:dyDescent="0.25">
      <c r="A57">
        <v>2018</v>
      </c>
      <c r="B57" s="2">
        <v>43405</v>
      </c>
      <c r="C57" s="2">
        <v>43419</v>
      </c>
      <c r="D57" t="s">
        <v>9</v>
      </c>
      <c r="E57" t="s">
        <v>511</v>
      </c>
      <c r="F57" t="s">
        <v>824</v>
      </c>
      <c r="G57" t="s">
        <v>786</v>
      </c>
      <c r="H57" s="3">
        <v>17971.740000000002</v>
      </c>
      <c r="I57" s="3">
        <v>13738</v>
      </c>
      <c r="J57" t="s">
        <v>319</v>
      </c>
      <c r="K57" s="3">
        <v>17971.830000000002</v>
      </c>
      <c r="L57" s="3">
        <v>391.58</v>
      </c>
      <c r="M57" s="3">
        <v>0</v>
      </c>
      <c r="N57" s="14">
        <v>30705.97</v>
      </c>
      <c r="O57" s="14">
        <v>9083.2000000000007</v>
      </c>
      <c r="P57" s="11">
        <v>0</v>
      </c>
      <c r="Q57" s="3">
        <v>772.18</v>
      </c>
      <c r="R57" s="3">
        <v>309.26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3">
        <v>0</v>
      </c>
      <c r="Z57" s="16">
        <f t="shared" si="1"/>
        <v>59234.020000000004</v>
      </c>
      <c r="AA57" s="3">
        <v>3403.34</v>
      </c>
      <c r="AB57" s="14">
        <v>9083.2000000000007</v>
      </c>
      <c r="AC57" s="3">
        <v>2066.7600000000002</v>
      </c>
      <c r="AD57" s="3">
        <v>0</v>
      </c>
      <c r="AE57" s="16">
        <f>SUM(AA57:AD57)</f>
        <v>14553.300000000001</v>
      </c>
      <c r="AF57" s="15">
        <f>+Z57-AE57</f>
        <v>44680.72</v>
      </c>
    </row>
    <row r="58" spans="1:32" x14ac:dyDescent="0.25">
      <c r="A58">
        <v>2018</v>
      </c>
      <c r="B58" s="2">
        <v>43405</v>
      </c>
      <c r="C58" s="2">
        <v>43419</v>
      </c>
      <c r="D58" t="s">
        <v>9</v>
      </c>
      <c r="E58" t="s">
        <v>512</v>
      </c>
      <c r="F58" t="s">
        <v>784</v>
      </c>
      <c r="G58" t="s">
        <v>785</v>
      </c>
      <c r="H58" s="3">
        <v>7293.61</v>
      </c>
      <c r="I58" s="3">
        <v>6698</v>
      </c>
      <c r="J58" t="s">
        <v>318</v>
      </c>
      <c r="K58" s="3">
        <v>7293.65</v>
      </c>
      <c r="L58" s="3">
        <v>391.58</v>
      </c>
      <c r="M58" s="3">
        <v>0</v>
      </c>
      <c r="N58" s="14">
        <v>14684.5</v>
      </c>
      <c r="O58" s="14">
        <v>3242.04</v>
      </c>
      <c r="P58" s="11">
        <v>0</v>
      </c>
      <c r="Q58" s="3">
        <v>772.18</v>
      </c>
      <c r="R58" s="3">
        <v>309.26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3">
        <v>0</v>
      </c>
      <c r="Z58" s="16">
        <f t="shared" si="1"/>
        <v>26693.21</v>
      </c>
      <c r="AA58" s="3">
        <v>985.76</v>
      </c>
      <c r="AB58" s="14">
        <v>3242.04</v>
      </c>
      <c r="AC58" s="3">
        <v>838.77</v>
      </c>
      <c r="AD58" s="3">
        <v>2603.54</v>
      </c>
      <c r="AE58" s="16">
        <f>SUM(AA58:AD58)</f>
        <v>7670.11</v>
      </c>
      <c r="AF58" s="15">
        <f>+Z58-AE58</f>
        <v>19023.099999999999</v>
      </c>
    </row>
    <row r="59" spans="1:32" x14ac:dyDescent="0.25">
      <c r="A59">
        <v>2018</v>
      </c>
      <c r="B59" s="2">
        <v>43405</v>
      </c>
      <c r="C59" s="2">
        <v>43419</v>
      </c>
      <c r="D59" t="s">
        <v>10</v>
      </c>
      <c r="E59" t="s">
        <v>513</v>
      </c>
      <c r="F59" t="s">
        <v>824</v>
      </c>
      <c r="G59" t="s">
        <v>779</v>
      </c>
      <c r="H59" s="3">
        <v>17971.740000000002</v>
      </c>
      <c r="I59" s="3">
        <v>13738</v>
      </c>
      <c r="J59" t="s">
        <v>317</v>
      </c>
      <c r="K59" s="3">
        <v>17971.830000000002</v>
      </c>
      <c r="L59" s="3">
        <v>391.58</v>
      </c>
      <c r="M59" s="3">
        <v>0</v>
      </c>
      <c r="N59" s="14">
        <v>32334.75</v>
      </c>
      <c r="O59" s="14">
        <v>9566.1</v>
      </c>
      <c r="P59" s="11">
        <v>0</v>
      </c>
      <c r="Q59" s="3">
        <v>772.18</v>
      </c>
      <c r="R59" s="3">
        <v>265.08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3">
        <v>0</v>
      </c>
      <c r="Z59" s="16">
        <f t="shared" si="1"/>
        <v>61301.520000000004</v>
      </c>
      <c r="AA59" s="3">
        <v>3392.95</v>
      </c>
      <c r="AB59" s="14">
        <v>9566.1</v>
      </c>
      <c r="AC59" s="3">
        <v>2066.7600000000002</v>
      </c>
      <c r="AD59" s="3">
        <v>3068.5</v>
      </c>
      <c r="AE59" s="16">
        <f>SUM(AA59:AD59)</f>
        <v>18094.309999999998</v>
      </c>
      <c r="AF59" s="15">
        <f>+Z59-AE59</f>
        <v>43207.210000000006</v>
      </c>
    </row>
    <row r="60" spans="1:32" x14ac:dyDescent="0.25">
      <c r="A60">
        <v>2018</v>
      </c>
      <c r="B60" s="2">
        <v>43405</v>
      </c>
      <c r="C60" s="2">
        <v>43419</v>
      </c>
      <c r="D60" t="s">
        <v>10</v>
      </c>
      <c r="E60" t="s">
        <v>514</v>
      </c>
      <c r="F60" t="s">
        <v>787</v>
      </c>
      <c r="G60" t="s">
        <v>785</v>
      </c>
      <c r="H60" s="3">
        <v>9882.8700000000008</v>
      </c>
      <c r="I60" s="3">
        <v>8437</v>
      </c>
      <c r="J60" t="s">
        <v>316</v>
      </c>
      <c r="K60" s="3">
        <v>9883.31</v>
      </c>
      <c r="L60" s="3">
        <v>391.58</v>
      </c>
      <c r="M60" s="3">
        <v>0</v>
      </c>
      <c r="N60" s="14">
        <v>18854.25</v>
      </c>
      <c r="O60" s="14">
        <v>4395.78</v>
      </c>
      <c r="P60" s="11">
        <v>0</v>
      </c>
      <c r="Q60" s="3">
        <v>772.18</v>
      </c>
      <c r="R60" s="3">
        <v>265.08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3">
        <v>0</v>
      </c>
      <c r="Z60" s="16">
        <f t="shared" si="1"/>
        <v>34562.18</v>
      </c>
      <c r="AA60" s="3">
        <v>1529.48</v>
      </c>
      <c r="AB60" s="14">
        <v>4395.78</v>
      </c>
      <c r="AC60" s="3">
        <v>1136.58</v>
      </c>
      <c r="AD60" s="3">
        <v>98.83</v>
      </c>
      <c r="AE60" s="16">
        <f>SUM(AA60:AD60)</f>
        <v>7160.67</v>
      </c>
      <c r="AF60" s="15">
        <f>+Z60-AE60</f>
        <v>27401.510000000002</v>
      </c>
    </row>
    <row r="61" spans="1:32" x14ac:dyDescent="0.25">
      <c r="A61">
        <v>2018</v>
      </c>
      <c r="B61" s="2">
        <v>43405</v>
      </c>
      <c r="C61" s="2">
        <v>43419</v>
      </c>
      <c r="D61" t="s">
        <v>9</v>
      </c>
      <c r="E61" t="s">
        <v>515</v>
      </c>
      <c r="F61" t="s">
        <v>793</v>
      </c>
      <c r="G61" t="s">
        <v>782</v>
      </c>
      <c r="H61" s="3">
        <v>9056.67</v>
      </c>
      <c r="I61" s="3">
        <v>7882</v>
      </c>
      <c r="J61" t="s">
        <v>315</v>
      </c>
      <c r="K61" s="3">
        <v>9056.7900000000009</v>
      </c>
      <c r="L61" s="3">
        <v>391.58</v>
      </c>
      <c r="M61" s="3">
        <v>0</v>
      </c>
      <c r="N61" s="14">
        <v>17476.25</v>
      </c>
      <c r="O61" s="14">
        <v>3972.91</v>
      </c>
      <c r="P61" s="11">
        <v>0</v>
      </c>
      <c r="Q61" s="3">
        <v>772.18</v>
      </c>
      <c r="R61" s="3">
        <v>265.08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3">
        <v>0</v>
      </c>
      <c r="Z61" s="16">
        <f t="shared" si="1"/>
        <v>31934.790000000005</v>
      </c>
      <c r="AA61" s="3">
        <v>1352.93</v>
      </c>
      <c r="AB61" s="14">
        <v>3972.91</v>
      </c>
      <c r="AC61" s="3">
        <v>1041.53</v>
      </c>
      <c r="AD61" s="3">
        <v>3109.57</v>
      </c>
      <c r="AE61" s="16">
        <f>SUM(AA61:AD61)</f>
        <v>9476.94</v>
      </c>
      <c r="AF61" s="15">
        <f>+Z61-AE61</f>
        <v>22457.850000000006</v>
      </c>
    </row>
    <row r="62" spans="1:32" x14ac:dyDescent="0.25">
      <c r="A62">
        <v>2018</v>
      </c>
      <c r="B62" s="2">
        <v>43405</v>
      </c>
      <c r="C62" s="2">
        <v>43419</v>
      </c>
      <c r="D62" t="s">
        <v>9</v>
      </c>
      <c r="E62" t="s">
        <v>516</v>
      </c>
      <c r="F62" t="s">
        <v>824</v>
      </c>
      <c r="G62" t="s">
        <v>786</v>
      </c>
      <c r="H62" s="3">
        <v>17971.740000000002</v>
      </c>
      <c r="I62" s="3">
        <v>13738</v>
      </c>
      <c r="J62" t="s">
        <v>314</v>
      </c>
      <c r="K62" s="3">
        <v>17971.830000000002</v>
      </c>
      <c r="L62" s="3">
        <v>391.58</v>
      </c>
      <c r="M62" s="3">
        <v>0</v>
      </c>
      <c r="N62" s="14">
        <v>12334.75</v>
      </c>
      <c r="O62" s="14">
        <v>3566.1</v>
      </c>
      <c r="P62" s="11">
        <v>0</v>
      </c>
      <c r="Q62" s="3">
        <v>772.18</v>
      </c>
      <c r="R62" s="3">
        <v>265.08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3">
        <v>0</v>
      </c>
      <c r="Z62" s="16">
        <f t="shared" si="1"/>
        <v>35301.520000000004</v>
      </c>
      <c r="AA62" s="3">
        <v>3392.95</v>
      </c>
      <c r="AB62" s="14">
        <v>3566.1</v>
      </c>
      <c r="AC62" s="3">
        <v>2066.7600000000002</v>
      </c>
      <c r="AD62" s="3">
        <v>7197.75</v>
      </c>
      <c r="AE62" s="16">
        <f>SUM(AA62:AD62)</f>
        <v>16223.56</v>
      </c>
      <c r="AF62" s="15">
        <f>+Z62-AE62</f>
        <v>19077.960000000006</v>
      </c>
    </row>
    <row r="63" spans="1:32" x14ac:dyDescent="0.25">
      <c r="A63">
        <v>2018</v>
      </c>
      <c r="B63" s="2">
        <v>43405</v>
      </c>
      <c r="C63" s="2">
        <v>43419</v>
      </c>
      <c r="D63" t="s">
        <v>9</v>
      </c>
      <c r="E63" t="s">
        <v>517</v>
      </c>
      <c r="F63" t="s">
        <v>787</v>
      </c>
      <c r="G63" t="s">
        <v>794</v>
      </c>
      <c r="H63" s="3">
        <v>9882.8700000000008</v>
      </c>
      <c r="I63" s="3">
        <v>8437</v>
      </c>
      <c r="J63" t="s">
        <v>313</v>
      </c>
      <c r="K63" s="3">
        <v>9883.31</v>
      </c>
      <c r="L63" s="3">
        <v>391.58</v>
      </c>
      <c r="M63" s="3">
        <v>0</v>
      </c>
      <c r="N63" s="14">
        <v>8854.25</v>
      </c>
      <c r="O63" s="14">
        <v>1980.71</v>
      </c>
      <c r="P63" s="11">
        <v>0</v>
      </c>
      <c r="Q63" s="3">
        <v>772.18</v>
      </c>
      <c r="R63" s="3">
        <v>265.08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3">
        <v>0</v>
      </c>
      <c r="Z63" s="16">
        <f t="shared" si="1"/>
        <v>22147.11</v>
      </c>
      <c r="AA63" s="3">
        <v>1529.48</v>
      </c>
      <c r="AB63" s="14">
        <v>1980.71</v>
      </c>
      <c r="AC63" s="3">
        <v>1136.58</v>
      </c>
      <c r="AD63" s="3">
        <v>3297.83</v>
      </c>
      <c r="AE63" s="16">
        <f>SUM(AA63:AD63)</f>
        <v>7944.6</v>
      </c>
      <c r="AF63" s="15">
        <f>+Z63-AE63</f>
        <v>14202.51</v>
      </c>
    </row>
    <row r="64" spans="1:32" x14ac:dyDescent="0.25">
      <c r="A64">
        <v>2018</v>
      </c>
      <c r="B64" s="2">
        <v>43405</v>
      </c>
      <c r="C64" s="2">
        <v>43419</v>
      </c>
      <c r="D64" t="s">
        <v>10</v>
      </c>
      <c r="E64" t="s">
        <v>518</v>
      </c>
      <c r="F64" t="s">
        <v>788</v>
      </c>
      <c r="G64" t="s">
        <v>782</v>
      </c>
      <c r="H64" s="3">
        <v>16349.22</v>
      </c>
      <c r="I64" s="3">
        <v>12683</v>
      </c>
      <c r="J64" t="s">
        <v>312</v>
      </c>
      <c r="K64" s="3">
        <v>16349.23</v>
      </c>
      <c r="L64" s="3">
        <v>391.58</v>
      </c>
      <c r="M64" s="3">
        <v>0</v>
      </c>
      <c r="N64" s="14">
        <v>29630</v>
      </c>
      <c r="O64" s="14">
        <v>8544.4</v>
      </c>
      <c r="P64" s="11">
        <v>0</v>
      </c>
      <c r="Q64" s="3">
        <v>772.18</v>
      </c>
      <c r="R64" s="3">
        <v>265.08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3">
        <v>0</v>
      </c>
      <c r="Z64" s="16">
        <f t="shared" si="1"/>
        <v>55952.47</v>
      </c>
      <c r="AA64" s="3">
        <v>3011.31</v>
      </c>
      <c r="AB64" s="14">
        <v>8544.4</v>
      </c>
      <c r="AC64" s="3">
        <v>1880.16</v>
      </c>
      <c r="AD64" s="3">
        <v>8183.57</v>
      </c>
      <c r="AE64" s="16">
        <f>SUM(AA64:AD64)</f>
        <v>21619.439999999999</v>
      </c>
      <c r="AF64" s="15">
        <f>+Z64-AE64</f>
        <v>34333.03</v>
      </c>
    </row>
    <row r="65" spans="1:32" x14ac:dyDescent="0.25">
      <c r="A65">
        <v>2018</v>
      </c>
      <c r="B65" s="2">
        <v>43405</v>
      </c>
      <c r="C65" s="2">
        <v>43419</v>
      </c>
      <c r="D65" t="s">
        <v>9</v>
      </c>
      <c r="E65" t="s">
        <v>519</v>
      </c>
      <c r="F65" t="s">
        <v>830</v>
      </c>
      <c r="G65" t="s">
        <v>785</v>
      </c>
      <c r="H65" s="3">
        <v>27750.97</v>
      </c>
      <c r="I65" s="3">
        <v>19515</v>
      </c>
      <c r="J65" t="s">
        <v>311</v>
      </c>
      <c r="K65" s="3">
        <v>27751.1</v>
      </c>
      <c r="L65" s="3">
        <v>391.58</v>
      </c>
      <c r="M65" s="3">
        <v>0</v>
      </c>
      <c r="N65" s="14">
        <v>48633.5</v>
      </c>
      <c r="O65" s="14">
        <v>15318.81</v>
      </c>
      <c r="P65" s="11">
        <v>0</v>
      </c>
      <c r="Q65" s="3">
        <v>772.18</v>
      </c>
      <c r="R65" s="3">
        <v>265.08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3">
        <v>0</v>
      </c>
      <c r="Z65" s="16">
        <f t="shared" si="1"/>
        <v>93132.249999999985</v>
      </c>
      <c r="AA65" s="3">
        <v>6287.8</v>
      </c>
      <c r="AB65" s="14">
        <v>15318.81</v>
      </c>
      <c r="AC65" s="3">
        <v>3191.38</v>
      </c>
      <c r="AD65" s="3">
        <v>2500</v>
      </c>
      <c r="AE65" s="16">
        <f>SUM(AA65:AD65)</f>
        <v>27297.99</v>
      </c>
      <c r="AF65" s="15">
        <f>+Z65-AE65</f>
        <v>65834.25999999998</v>
      </c>
    </row>
    <row r="66" spans="1:32" x14ac:dyDescent="0.25">
      <c r="A66">
        <v>2018</v>
      </c>
      <c r="B66" s="2">
        <v>43405</v>
      </c>
      <c r="C66" s="2">
        <v>43419</v>
      </c>
      <c r="D66" t="s">
        <v>9</v>
      </c>
      <c r="E66" t="s">
        <v>520</v>
      </c>
      <c r="F66" t="s">
        <v>793</v>
      </c>
      <c r="G66" t="s">
        <v>785</v>
      </c>
      <c r="H66" s="3">
        <v>7865.78</v>
      </c>
      <c r="I66" s="3">
        <v>7882</v>
      </c>
      <c r="J66" t="s">
        <v>310</v>
      </c>
      <c r="K66" s="3">
        <v>9056.7900000000009</v>
      </c>
      <c r="L66" s="3">
        <v>391.58</v>
      </c>
      <c r="M66" s="3">
        <v>0</v>
      </c>
      <c r="N66" s="14">
        <v>6039.87</v>
      </c>
      <c r="O66" s="14">
        <v>1283.08</v>
      </c>
      <c r="P66" s="11">
        <v>0</v>
      </c>
      <c r="Q66" s="3">
        <v>772.18</v>
      </c>
      <c r="R66" s="3">
        <v>265.08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3">
        <v>0</v>
      </c>
      <c r="Z66" s="16">
        <f t="shared" si="1"/>
        <v>17808.580000000002</v>
      </c>
      <c r="AA66" s="3">
        <v>1352.93</v>
      </c>
      <c r="AB66" s="14">
        <v>1283.08</v>
      </c>
      <c r="AC66" s="3">
        <v>1041.53</v>
      </c>
      <c r="AD66" s="3">
        <v>4536.91</v>
      </c>
      <c r="AE66" s="16">
        <f>SUM(AA66:AD66)</f>
        <v>8214.4500000000007</v>
      </c>
      <c r="AF66" s="15">
        <f>+Z66-AE66</f>
        <v>9594.130000000001</v>
      </c>
    </row>
    <row r="67" spans="1:32" x14ac:dyDescent="0.25">
      <c r="A67">
        <v>2018</v>
      </c>
      <c r="B67" s="2">
        <v>43405</v>
      </c>
      <c r="C67" s="2">
        <v>43419</v>
      </c>
      <c r="D67" t="s">
        <v>9</v>
      </c>
      <c r="E67" t="s">
        <v>521</v>
      </c>
      <c r="F67" t="s">
        <v>831</v>
      </c>
      <c r="G67" t="s">
        <v>779</v>
      </c>
      <c r="H67" s="3">
        <v>55163.65</v>
      </c>
      <c r="I67" s="3">
        <v>35023</v>
      </c>
      <c r="J67" t="s">
        <v>309</v>
      </c>
      <c r="K67" s="3">
        <v>55163.63</v>
      </c>
      <c r="L67" s="3">
        <v>367.15</v>
      </c>
      <c r="M67" s="3">
        <v>0</v>
      </c>
      <c r="N67" s="14">
        <v>94199.75</v>
      </c>
      <c r="O67" s="14">
        <v>31926.720000000001</v>
      </c>
      <c r="P67" s="11">
        <v>0</v>
      </c>
      <c r="Q67" s="3">
        <v>723.99</v>
      </c>
      <c r="R67" s="3">
        <v>265.08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3">
        <v>0</v>
      </c>
      <c r="Z67" s="16">
        <f t="shared" si="1"/>
        <v>182646.31999999998</v>
      </c>
      <c r="AA67" s="3">
        <v>15050.37</v>
      </c>
      <c r="AB67" s="14">
        <v>31926.720000000001</v>
      </c>
      <c r="AC67" s="3">
        <v>6343.82</v>
      </c>
      <c r="AD67" s="3">
        <v>3678.55</v>
      </c>
      <c r="AE67" s="16">
        <f>SUM(AA67:AD67)</f>
        <v>56999.460000000006</v>
      </c>
      <c r="AF67" s="15">
        <f>+Z67-AE67</f>
        <v>125646.85999999997</v>
      </c>
    </row>
    <row r="68" spans="1:32" x14ac:dyDescent="0.25">
      <c r="A68">
        <v>2018</v>
      </c>
      <c r="B68" s="2">
        <v>43405</v>
      </c>
      <c r="C68" s="2">
        <v>43419</v>
      </c>
      <c r="D68" t="s">
        <v>9</v>
      </c>
      <c r="E68" t="s">
        <v>522</v>
      </c>
      <c r="F68" t="s">
        <v>787</v>
      </c>
      <c r="G68" t="s">
        <v>792</v>
      </c>
      <c r="H68" s="3">
        <v>9882.8700000000008</v>
      </c>
      <c r="I68" s="3">
        <v>8437</v>
      </c>
      <c r="J68" t="s">
        <v>308</v>
      </c>
      <c r="K68" s="3">
        <v>9883.31</v>
      </c>
      <c r="L68" s="3">
        <v>391.58</v>
      </c>
      <c r="M68" s="3">
        <v>0</v>
      </c>
      <c r="N68" s="14">
        <v>18854.25</v>
      </c>
      <c r="O68" s="14">
        <v>4395.78</v>
      </c>
      <c r="P68" s="11">
        <v>0</v>
      </c>
      <c r="Q68" s="3">
        <v>772.18</v>
      </c>
      <c r="R68" s="3">
        <v>265.08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3">
        <v>0</v>
      </c>
      <c r="Z68" s="16">
        <f t="shared" si="1"/>
        <v>34562.18</v>
      </c>
      <c r="AA68" s="3">
        <v>1529.48</v>
      </c>
      <c r="AB68" s="14">
        <v>4395.78</v>
      </c>
      <c r="AC68" s="3">
        <v>1136.58</v>
      </c>
      <c r="AD68" s="3">
        <v>4877.59</v>
      </c>
      <c r="AE68" s="16">
        <f>SUM(AA68:AD68)</f>
        <v>11939.43</v>
      </c>
      <c r="AF68" s="15">
        <f>+Z68-AE68</f>
        <v>22622.75</v>
      </c>
    </row>
    <row r="69" spans="1:32" x14ac:dyDescent="0.25">
      <c r="A69">
        <v>2018</v>
      </c>
      <c r="B69" s="2">
        <v>43405</v>
      </c>
      <c r="C69" s="2">
        <v>43419</v>
      </c>
      <c r="D69" t="s">
        <v>11</v>
      </c>
      <c r="E69" t="s">
        <v>523</v>
      </c>
      <c r="F69" t="s">
        <v>824</v>
      </c>
      <c r="G69" t="s">
        <v>779</v>
      </c>
      <c r="H69" s="3">
        <v>17971.740000000002</v>
      </c>
      <c r="I69" s="3">
        <v>13738</v>
      </c>
      <c r="J69" t="s">
        <v>307</v>
      </c>
      <c r="K69" s="3">
        <v>17971.830000000002</v>
      </c>
      <c r="L69" s="3">
        <v>391.58</v>
      </c>
      <c r="M69" s="3">
        <v>0</v>
      </c>
      <c r="N69" s="14">
        <v>2334.75</v>
      </c>
      <c r="O69" s="14">
        <v>566.1</v>
      </c>
      <c r="P69" s="11">
        <v>0</v>
      </c>
      <c r="Q69" s="3">
        <v>772.18</v>
      </c>
      <c r="R69" s="3">
        <v>265.08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3">
        <v>0</v>
      </c>
      <c r="Z69" s="16">
        <f t="shared" si="1"/>
        <v>22301.520000000004</v>
      </c>
      <c r="AA69" s="3">
        <v>3392.95</v>
      </c>
      <c r="AB69" s="14">
        <v>566.1</v>
      </c>
      <c r="AC69" s="3">
        <v>2066.7600000000002</v>
      </c>
      <c r="AD69" s="3">
        <v>8986.2699999999986</v>
      </c>
      <c r="AE69" s="16">
        <f>SUM(AA69:AD69)</f>
        <v>15012.079999999998</v>
      </c>
      <c r="AF69" s="15">
        <f>+Z69-AE69</f>
        <v>7289.440000000006</v>
      </c>
    </row>
    <row r="70" spans="1:32" x14ac:dyDescent="0.25">
      <c r="A70">
        <v>2018</v>
      </c>
      <c r="B70" s="2">
        <v>43405</v>
      </c>
      <c r="C70" s="2">
        <v>43419</v>
      </c>
      <c r="D70" t="s">
        <v>9</v>
      </c>
      <c r="E70" t="s">
        <v>524</v>
      </c>
      <c r="F70" t="s">
        <v>824</v>
      </c>
      <c r="G70" t="s">
        <v>786</v>
      </c>
      <c r="H70" s="3">
        <v>17971.740000000002</v>
      </c>
      <c r="I70" s="3">
        <v>13738</v>
      </c>
      <c r="J70" t="s">
        <v>306</v>
      </c>
      <c r="K70" s="3">
        <v>17971.830000000002</v>
      </c>
      <c r="L70" s="3">
        <v>391.58</v>
      </c>
      <c r="M70" s="3">
        <v>0</v>
      </c>
      <c r="N70" s="14">
        <v>22334.75</v>
      </c>
      <c r="O70" s="14">
        <v>6566.1</v>
      </c>
      <c r="P70" s="11">
        <v>0</v>
      </c>
      <c r="Q70" s="3">
        <v>772.18</v>
      </c>
      <c r="R70" s="3">
        <v>265.08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3">
        <v>0</v>
      </c>
      <c r="Z70" s="16">
        <f t="shared" si="1"/>
        <v>48301.520000000004</v>
      </c>
      <c r="AA70" s="3">
        <v>3392.95</v>
      </c>
      <c r="AB70" s="14">
        <v>6566.1</v>
      </c>
      <c r="AC70" s="3">
        <v>2066.7600000000002</v>
      </c>
      <c r="AD70" s="3">
        <v>8679</v>
      </c>
      <c r="AE70" s="16">
        <f>SUM(AA70:AD70)</f>
        <v>20704.809999999998</v>
      </c>
      <c r="AF70" s="15">
        <f>+Z70-AE70</f>
        <v>27596.710000000006</v>
      </c>
    </row>
    <row r="71" spans="1:32" x14ac:dyDescent="0.25">
      <c r="A71">
        <v>2018</v>
      </c>
      <c r="B71" s="2">
        <v>43405</v>
      </c>
      <c r="C71" s="2">
        <v>43419</v>
      </c>
      <c r="D71" t="s">
        <v>9</v>
      </c>
      <c r="E71" t="s">
        <v>525</v>
      </c>
      <c r="F71" t="s">
        <v>823</v>
      </c>
      <c r="G71" t="s">
        <v>786</v>
      </c>
      <c r="H71" s="3">
        <v>20229.91</v>
      </c>
      <c r="I71" s="3">
        <v>15115</v>
      </c>
      <c r="J71" t="s">
        <v>305</v>
      </c>
      <c r="K71" s="3">
        <v>20229.91</v>
      </c>
      <c r="L71" s="3">
        <v>391.58</v>
      </c>
      <c r="M71" s="3">
        <v>318.48</v>
      </c>
      <c r="N71" s="14">
        <v>21227.34</v>
      </c>
      <c r="O71" s="14">
        <v>6311.76</v>
      </c>
      <c r="P71" s="11">
        <v>0</v>
      </c>
      <c r="Q71" s="3">
        <v>772.18</v>
      </c>
      <c r="R71" s="3">
        <v>265.08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3">
        <v>0</v>
      </c>
      <c r="Z71" s="16">
        <f t="shared" si="1"/>
        <v>49516.33</v>
      </c>
      <c r="AA71" s="3">
        <v>4126.9799999999996</v>
      </c>
      <c r="AB71" s="14">
        <v>6311.76</v>
      </c>
      <c r="AC71" s="3">
        <v>2363.06</v>
      </c>
      <c r="AD71" s="3">
        <v>13372.010000000002</v>
      </c>
      <c r="AE71" s="16">
        <f>SUM(AA71:AD71)</f>
        <v>26173.81</v>
      </c>
      <c r="AF71" s="15">
        <f>+Z71-AE71</f>
        <v>23342.52</v>
      </c>
    </row>
    <row r="72" spans="1:32" x14ac:dyDescent="0.25">
      <c r="A72">
        <v>2018</v>
      </c>
      <c r="B72" s="2">
        <v>43405</v>
      </c>
      <c r="C72" s="2">
        <v>43419</v>
      </c>
      <c r="D72" t="s">
        <v>11</v>
      </c>
      <c r="E72" t="s">
        <v>526</v>
      </c>
      <c r="F72" t="s">
        <v>832</v>
      </c>
      <c r="G72" t="s">
        <v>794</v>
      </c>
      <c r="H72" s="3">
        <v>17971.740000000002</v>
      </c>
      <c r="I72" s="3">
        <v>13738</v>
      </c>
      <c r="J72" t="s">
        <v>304</v>
      </c>
      <c r="K72" s="3">
        <v>17971.830000000002</v>
      </c>
      <c r="L72" s="3">
        <v>391.58</v>
      </c>
      <c r="M72" s="3">
        <v>0</v>
      </c>
      <c r="N72" s="14">
        <v>32334.75</v>
      </c>
      <c r="O72" s="14">
        <v>9566.1</v>
      </c>
      <c r="P72" s="11">
        <v>0</v>
      </c>
      <c r="Q72" s="3">
        <v>772.18</v>
      </c>
      <c r="R72" s="3">
        <v>265.08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3">
        <v>0</v>
      </c>
      <c r="Z72" s="16">
        <f t="shared" si="1"/>
        <v>61301.520000000004</v>
      </c>
      <c r="AA72" s="3">
        <v>3392.95</v>
      </c>
      <c r="AB72" s="14">
        <v>9566.1</v>
      </c>
      <c r="AC72" s="3">
        <v>2066.7600000000002</v>
      </c>
      <c r="AD72" s="3">
        <v>0</v>
      </c>
      <c r="AE72" s="16">
        <f>SUM(AA72:AD72)</f>
        <v>15025.81</v>
      </c>
      <c r="AF72" s="15">
        <f>+Z72-AE72</f>
        <v>46275.710000000006</v>
      </c>
    </row>
    <row r="73" spans="1:32" x14ac:dyDescent="0.25">
      <c r="A73">
        <v>2018</v>
      </c>
      <c r="B73" s="2">
        <v>43405</v>
      </c>
      <c r="C73" s="2">
        <v>43419</v>
      </c>
      <c r="D73" t="s">
        <v>10</v>
      </c>
      <c r="E73" t="s">
        <v>527</v>
      </c>
      <c r="F73" s="5" t="s">
        <v>832</v>
      </c>
      <c r="G73" t="s">
        <v>792</v>
      </c>
      <c r="H73" s="3">
        <v>17971.740000000002</v>
      </c>
      <c r="I73" s="3">
        <v>13738</v>
      </c>
      <c r="J73" t="s">
        <v>303</v>
      </c>
      <c r="K73" s="3">
        <v>17971.830000000002</v>
      </c>
      <c r="L73" s="3">
        <v>391.58</v>
      </c>
      <c r="M73" s="3">
        <v>0</v>
      </c>
      <c r="N73" s="14">
        <v>31980.400000000001</v>
      </c>
      <c r="O73" s="14">
        <v>9459.7999999999993</v>
      </c>
      <c r="P73" s="11">
        <v>0</v>
      </c>
      <c r="Q73" s="3">
        <v>772.18</v>
      </c>
      <c r="R73" s="3">
        <v>265.08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3">
        <v>0</v>
      </c>
      <c r="Z73" s="16">
        <f t="shared" si="1"/>
        <v>60840.87</v>
      </c>
      <c r="AA73" s="3">
        <v>3392.95</v>
      </c>
      <c r="AB73" s="14">
        <v>9459.7999999999993</v>
      </c>
      <c r="AC73" s="3">
        <v>2066.7600000000002</v>
      </c>
      <c r="AD73" s="3">
        <v>0</v>
      </c>
      <c r="AE73" s="16">
        <f>SUM(AA73:AD73)</f>
        <v>14919.51</v>
      </c>
      <c r="AF73" s="15">
        <f>+Z73-AE73</f>
        <v>45921.36</v>
      </c>
    </row>
    <row r="74" spans="1:32" x14ac:dyDescent="0.25">
      <c r="A74">
        <v>2018</v>
      </c>
      <c r="B74" s="2">
        <v>43405</v>
      </c>
      <c r="C74" s="2">
        <v>43419</v>
      </c>
      <c r="D74" t="s">
        <v>11</v>
      </c>
      <c r="E74" t="s">
        <v>528</v>
      </c>
      <c r="F74" t="s">
        <v>787</v>
      </c>
      <c r="G74" t="s">
        <v>792</v>
      </c>
      <c r="H74" s="3">
        <v>9882.8700000000008</v>
      </c>
      <c r="I74" s="3">
        <v>8437</v>
      </c>
      <c r="J74" t="s">
        <v>302</v>
      </c>
      <c r="K74" s="3">
        <v>9883.31</v>
      </c>
      <c r="L74" s="3">
        <v>391.58</v>
      </c>
      <c r="M74" s="3">
        <v>0</v>
      </c>
      <c r="N74" s="14">
        <v>18854.25</v>
      </c>
      <c r="O74" s="14">
        <v>4395.78</v>
      </c>
      <c r="P74" s="11">
        <v>0</v>
      </c>
      <c r="Q74" s="3">
        <v>772.18</v>
      </c>
      <c r="R74" s="3">
        <v>265.08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3">
        <v>0</v>
      </c>
      <c r="Z74" s="16">
        <f t="shared" si="1"/>
        <v>34562.18</v>
      </c>
      <c r="AA74" s="3">
        <v>1529.48</v>
      </c>
      <c r="AB74" s="14">
        <v>4395.78</v>
      </c>
      <c r="AC74" s="3">
        <v>1136.58</v>
      </c>
      <c r="AD74" s="3">
        <v>2932.79</v>
      </c>
      <c r="AE74" s="16">
        <f>SUM(AA74:AD74)</f>
        <v>9994.630000000001</v>
      </c>
      <c r="AF74" s="15">
        <f>+Z74-AE74</f>
        <v>24567.55</v>
      </c>
    </row>
    <row r="75" spans="1:32" x14ac:dyDescent="0.25">
      <c r="A75">
        <v>2018</v>
      </c>
      <c r="B75" s="2">
        <v>43405</v>
      </c>
      <c r="C75" s="2">
        <v>43419</v>
      </c>
      <c r="D75" t="s">
        <v>9</v>
      </c>
      <c r="E75" t="s">
        <v>529</v>
      </c>
      <c r="F75" t="s">
        <v>824</v>
      </c>
      <c r="G75" t="s">
        <v>779</v>
      </c>
      <c r="H75" s="3">
        <v>16790.16</v>
      </c>
      <c r="I75" s="3">
        <v>13738</v>
      </c>
      <c r="J75" t="s">
        <v>301</v>
      </c>
      <c r="K75" s="3">
        <v>17971.830000000002</v>
      </c>
      <c r="L75" s="3">
        <v>391.58</v>
      </c>
      <c r="M75" s="3">
        <v>0</v>
      </c>
      <c r="N75" s="14">
        <v>11448.87</v>
      </c>
      <c r="O75" s="14">
        <v>3300.34</v>
      </c>
      <c r="P75" s="11">
        <v>0</v>
      </c>
      <c r="Q75" s="3">
        <v>772.18</v>
      </c>
      <c r="R75" s="3">
        <v>265.08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3">
        <v>0</v>
      </c>
      <c r="Z75" s="16">
        <f t="shared" si="1"/>
        <v>34149.880000000012</v>
      </c>
      <c r="AA75" s="3">
        <v>3392.95</v>
      </c>
      <c r="AB75" s="14">
        <v>3300.34</v>
      </c>
      <c r="AC75" s="3">
        <v>2066.7600000000002</v>
      </c>
      <c r="AD75" s="3">
        <v>4614.34</v>
      </c>
      <c r="AE75" s="16">
        <f>SUM(AA75:AD75)</f>
        <v>13374.39</v>
      </c>
      <c r="AF75" s="15">
        <f>+Z75-AE75</f>
        <v>20775.490000000013</v>
      </c>
    </row>
    <row r="76" spans="1:32" x14ac:dyDescent="0.25">
      <c r="A76">
        <v>2018</v>
      </c>
      <c r="B76" s="2">
        <v>43405</v>
      </c>
      <c r="C76" s="2">
        <v>43419</v>
      </c>
      <c r="D76" t="s">
        <v>10</v>
      </c>
      <c r="E76" t="s">
        <v>530</v>
      </c>
      <c r="F76" t="s">
        <v>787</v>
      </c>
      <c r="G76" t="s">
        <v>786</v>
      </c>
      <c r="H76" s="3">
        <v>9882.8700000000008</v>
      </c>
      <c r="I76" s="3">
        <v>8437</v>
      </c>
      <c r="J76" t="s">
        <v>300</v>
      </c>
      <c r="K76" s="3">
        <v>9883.31</v>
      </c>
      <c r="L76" s="3">
        <v>391.58</v>
      </c>
      <c r="M76" s="3">
        <v>0</v>
      </c>
      <c r="N76" s="14">
        <v>8854.25</v>
      </c>
      <c r="O76" s="14">
        <v>1980.71</v>
      </c>
      <c r="P76" s="11">
        <v>0</v>
      </c>
      <c r="Q76" s="3">
        <v>772.18</v>
      </c>
      <c r="R76" s="3">
        <v>265.08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3">
        <v>0</v>
      </c>
      <c r="Z76" s="16">
        <f t="shared" si="1"/>
        <v>22147.11</v>
      </c>
      <c r="AA76" s="3">
        <v>1529.48</v>
      </c>
      <c r="AB76" s="14">
        <v>1980.71</v>
      </c>
      <c r="AC76" s="3">
        <v>1136.58</v>
      </c>
      <c r="AD76" s="3">
        <v>4889.7299999999996</v>
      </c>
      <c r="AE76" s="16">
        <f>SUM(AA76:AD76)</f>
        <v>9536.5</v>
      </c>
      <c r="AF76" s="15">
        <f>+Z76-AE76</f>
        <v>12610.61</v>
      </c>
    </row>
    <row r="77" spans="1:32" x14ac:dyDescent="0.25">
      <c r="A77">
        <v>2018</v>
      </c>
      <c r="B77" s="2">
        <v>43405</v>
      </c>
      <c r="C77" s="2">
        <v>43419</v>
      </c>
      <c r="D77" t="s">
        <v>10</v>
      </c>
      <c r="E77" t="s">
        <v>531</v>
      </c>
      <c r="F77" t="s">
        <v>787</v>
      </c>
      <c r="G77" t="s">
        <v>792</v>
      </c>
      <c r="H77" s="3">
        <v>9882.8700000000008</v>
      </c>
      <c r="I77" s="3">
        <v>8437</v>
      </c>
      <c r="J77" t="s">
        <v>299</v>
      </c>
      <c r="K77" s="3">
        <v>9883.31</v>
      </c>
      <c r="L77" s="3">
        <v>391.58</v>
      </c>
      <c r="M77" s="3">
        <v>0</v>
      </c>
      <c r="N77" s="14">
        <v>18854.25</v>
      </c>
      <c r="O77" s="14">
        <v>4395.78</v>
      </c>
      <c r="P77" s="11">
        <v>0</v>
      </c>
      <c r="Q77" s="3">
        <v>772.18</v>
      </c>
      <c r="R77" s="3">
        <v>265.08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3">
        <v>0</v>
      </c>
      <c r="Z77" s="16">
        <f t="shared" si="1"/>
        <v>34562.18</v>
      </c>
      <c r="AA77" s="3">
        <v>1529.48</v>
      </c>
      <c r="AB77" s="14">
        <v>4395.78</v>
      </c>
      <c r="AC77" s="3">
        <v>1136.58</v>
      </c>
      <c r="AD77" s="3">
        <v>2311.91</v>
      </c>
      <c r="AE77" s="16">
        <f>SUM(AA77:AD77)</f>
        <v>9373.75</v>
      </c>
      <c r="AF77" s="15">
        <f>+Z77-AE77</f>
        <v>25188.43</v>
      </c>
    </row>
    <row r="78" spans="1:32" x14ac:dyDescent="0.25">
      <c r="A78">
        <v>2018</v>
      </c>
      <c r="B78" s="2">
        <v>43405</v>
      </c>
      <c r="C78" s="2">
        <v>43419</v>
      </c>
      <c r="D78" t="s">
        <v>10</v>
      </c>
      <c r="E78" t="s">
        <v>532</v>
      </c>
      <c r="F78" t="s">
        <v>823</v>
      </c>
      <c r="G78" t="s">
        <v>786</v>
      </c>
      <c r="H78" s="3">
        <v>20229.91</v>
      </c>
      <c r="I78" s="3">
        <v>15115</v>
      </c>
      <c r="J78" t="s">
        <v>298</v>
      </c>
      <c r="K78" s="3">
        <v>20229.91</v>
      </c>
      <c r="L78" s="3">
        <v>391.58</v>
      </c>
      <c r="M78" s="3">
        <v>337.89</v>
      </c>
      <c r="N78" s="14">
        <v>36661</v>
      </c>
      <c r="O78" s="14">
        <v>11050.63</v>
      </c>
      <c r="P78" s="11">
        <v>0</v>
      </c>
      <c r="Q78" s="3">
        <v>772.18</v>
      </c>
      <c r="R78" s="3">
        <v>265.08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3">
        <v>0</v>
      </c>
      <c r="Z78" s="16">
        <f t="shared" si="1"/>
        <v>69708.27</v>
      </c>
      <c r="AA78" s="3">
        <v>4132.8100000000004</v>
      </c>
      <c r="AB78" s="14">
        <v>11050.63</v>
      </c>
      <c r="AC78" s="3">
        <v>2365.3000000000002</v>
      </c>
      <c r="AD78" s="3">
        <v>0</v>
      </c>
      <c r="AE78" s="16">
        <f>SUM(AA78:AD78)</f>
        <v>17548.739999999998</v>
      </c>
      <c r="AF78" s="15">
        <f>+Z78-AE78</f>
        <v>52159.530000000006</v>
      </c>
    </row>
    <row r="79" spans="1:32" x14ac:dyDescent="0.25">
      <c r="A79">
        <v>2018</v>
      </c>
      <c r="B79" s="2">
        <v>43405</v>
      </c>
      <c r="C79" s="2">
        <v>43419</v>
      </c>
      <c r="D79" t="s">
        <v>10</v>
      </c>
      <c r="E79" t="s">
        <v>533</v>
      </c>
      <c r="F79" t="s">
        <v>824</v>
      </c>
      <c r="G79" t="s">
        <v>781</v>
      </c>
      <c r="H79" s="3">
        <v>17971.740000000002</v>
      </c>
      <c r="I79" s="3">
        <v>13738</v>
      </c>
      <c r="J79" t="s">
        <v>297</v>
      </c>
      <c r="K79" s="3">
        <v>17971.830000000002</v>
      </c>
      <c r="L79" s="3">
        <v>391.58</v>
      </c>
      <c r="M79" s="3">
        <v>0</v>
      </c>
      <c r="N79" s="14">
        <v>32334.75</v>
      </c>
      <c r="O79" s="14">
        <v>9566.1</v>
      </c>
      <c r="P79" s="11">
        <v>0</v>
      </c>
      <c r="Q79" s="3">
        <v>772.18</v>
      </c>
      <c r="R79" s="3">
        <v>265.08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3">
        <v>0</v>
      </c>
      <c r="Z79" s="16">
        <f t="shared" si="1"/>
        <v>61301.520000000004</v>
      </c>
      <c r="AA79" s="3">
        <v>3392.95</v>
      </c>
      <c r="AB79" s="14">
        <v>9566.1</v>
      </c>
      <c r="AC79" s="3">
        <v>2066.7600000000002</v>
      </c>
      <c r="AD79" s="3">
        <v>8155.85</v>
      </c>
      <c r="AE79" s="16">
        <f>SUM(AA79:AD79)</f>
        <v>23181.66</v>
      </c>
      <c r="AF79" s="15">
        <f>+Z79-AE79</f>
        <v>38119.86</v>
      </c>
    </row>
    <row r="80" spans="1:32" x14ac:dyDescent="0.25">
      <c r="A80">
        <v>2018</v>
      </c>
      <c r="B80" s="2">
        <v>43405</v>
      </c>
      <c r="C80" s="2">
        <v>43419</v>
      </c>
      <c r="D80" t="s">
        <v>9</v>
      </c>
      <c r="E80" t="s">
        <v>534</v>
      </c>
      <c r="F80" t="s">
        <v>824</v>
      </c>
      <c r="G80" t="s">
        <v>781</v>
      </c>
      <c r="H80" s="3">
        <v>17971.740000000002</v>
      </c>
      <c r="I80" s="3">
        <v>13738</v>
      </c>
      <c r="J80" t="s">
        <v>296</v>
      </c>
      <c r="K80" s="3">
        <v>17971.830000000002</v>
      </c>
      <c r="L80" s="3">
        <v>391.58</v>
      </c>
      <c r="M80" s="3">
        <v>0</v>
      </c>
      <c r="N80" s="14">
        <v>32334.75</v>
      </c>
      <c r="O80" s="14">
        <v>9566.1</v>
      </c>
      <c r="P80" s="11">
        <v>0</v>
      </c>
      <c r="Q80" s="3">
        <v>772.18</v>
      </c>
      <c r="R80" s="3">
        <v>265.08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3">
        <v>0</v>
      </c>
      <c r="Z80" s="16">
        <f t="shared" si="1"/>
        <v>61301.520000000004</v>
      </c>
      <c r="AA80" s="3">
        <v>3392.95</v>
      </c>
      <c r="AB80" s="14">
        <v>9566.1</v>
      </c>
      <c r="AC80" s="3">
        <v>2066.7600000000002</v>
      </c>
      <c r="AD80" s="3">
        <v>0</v>
      </c>
      <c r="AE80" s="16">
        <f>SUM(AA80:AD80)</f>
        <v>15025.81</v>
      </c>
      <c r="AF80" s="15">
        <f>+Z80-AE80</f>
        <v>46275.710000000006</v>
      </c>
    </row>
    <row r="81" spans="1:32" x14ac:dyDescent="0.25">
      <c r="A81">
        <v>2018</v>
      </c>
      <c r="B81" s="2">
        <v>43405</v>
      </c>
      <c r="C81" s="2">
        <v>43419</v>
      </c>
      <c r="D81" t="s">
        <v>10</v>
      </c>
      <c r="E81" t="s">
        <v>535</v>
      </c>
      <c r="F81" t="s">
        <v>823</v>
      </c>
      <c r="G81" t="s">
        <v>781</v>
      </c>
      <c r="H81" s="3">
        <v>20229.91</v>
      </c>
      <c r="I81" s="3">
        <v>15115</v>
      </c>
      <c r="J81" t="s">
        <v>295</v>
      </c>
      <c r="K81" s="3">
        <v>20229.91</v>
      </c>
      <c r="L81" s="3">
        <v>391.58</v>
      </c>
      <c r="M81" s="3">
        <v>337.89</v>
      </c>
      <c r="N81" s="14">
        <v>36661</v>
      </c>
      <c r="O81" s="14">
        <v>11050.63</v>
      </c>
      <c r="P81" s="11">
        <v>0</v>
      </c>
      <c r="Q81" s="3">
        <v>772.18</v>
      </c>
      <c r="R81" s="3">
        <v>265.08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3">
        <v>0</v>
      </c>
      <c r="Z81" s="16">
        <f t="shared" si="1"/>
        <v>69708.27</v>
      </c>
      <c r="AA81" s="3">
        <v>4132.8100000000004</v>
      </c>
      <c r="AB81" s="14">
        <v>11050.63</v>
      </c>
      <c r="AC81" s="3">
        <v>2365.3000000000002</v>
      </c>
      <c r="AD81" s="3">
        <v>5141.91</v>
      </c>
      <c r="AE81" s="16">
        <f>SUM(AA81:AD81)</f>
        <v>22690.649999999998</v>
      </c>
      <c r="AF81" s="15">
        <f>+Z81-AE81</f>
        <v>47017.62000000001</v>
      </c>
    </row>
    <row r="82" spans="1:32" x14ac:dyDescent="0.25">
      <c r="A82">
        <v>2018</v>
      </c>
      <c r="B82" s="2">
        <v>43405</v>
      </c>
      <c r="C82" s="2">
        <v>43419</v>
      </c>
      <c r="D82" t="s">
        <v>9</v>
      </c>
      <c r="E82" t="s">
        <v>536</v>
      </c>
      <c r="F82" t="s">
        <v>824</v>
      </c>
      <c r="G82" t="s">
        <v>786</v>
      </c>
      <c r="H82" s="3">
        <v>17971.740000000002</v>
      </c>
      <c r="I82" s="3">
        <v>13738</v>
      </c>
      <c r="J82" t="s">
        <v>294</v>
      </c>
      <c r="K82" s="3">
        <v>17971.830000000002</v>
      </c>
      <c r="L82" s="3">
        <v>391.58</v>
      </c>
      <c r="M82" s="3">
        <v>0</v>
      </c>
      <c r="N82" s="14">
        <v>32334.75</v>
      </c>
      <c r="O82" s="14">
        <v>9566.1</v>
      </c>
      <c r="P82" s="11">
        <v>0</v>
      </c>
      <c r="Q82" s="3">
        <v>772.18</v>
      </c>
      <c r="R82" s="3">
        <v>265.08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3">
        <v>0</v>
      </c>
      <c r="Z82" s="16">
        <f t="shared" si="1"/>
        <v>61301.520000000004</v>
      </c>
      <c r="AA82" s="3">
        <v>3392.95</v>
      </c>
      <c r="AB82" s="14">
        <v>9566.1</v>
      </c>
      <c r="AC82" s="3">
        <v>2066.7600000000002</v>
      </c>
      <c r="AD82" s="3">
        <v>0</v>
      </c>
      <c r="AE82" s="16">
        <f>SUM(AA82:AD82)</f>
        <v>15025.81</v>
      </c>
      <c r="AF82" s="15">
        <f>+Z82-AE82</f>
        <v>46275.710000000006</v>
      </c>
    </row>
    <row r="83" spans="1:32" x14ac:dyDescent="0.25">
      <c r="A83">
        <v>2018</v>
      </c>
      <c r="B83" s="2">
        <v>43405</v>
      </c>
      <c r="C83" s="2">
        <v>43419</v>
      </c>
      <c r="D83" t="s">
        <v>9</v>
      </c>
      <c r="E83" t="s">
        <v>537</v>
      </c>
      <c r="F83" t="s">
        <v>833</v>
      </c>
      <c r="G83" t="s">
        <v>779</v>
      </c>
      <c r="H83" s="3">
        <v>17971.740000000002</v>
      </c>
      <c r="I83" s="3">
        <v>13738</v>
      </c>
      <c r="J83" t="s">
        <v>293</v>
      </c>
      <c r="K83" s="3">
        <v>17971.830000000002</v>
      </c>
      <c r="L83" s="3">
        <v>391.58</v>
      </c>
      <c r="M83" s="3">
        <v>0</v>
      </c>
      <c r="N83" s="14">
        <v>22334.75</v>
      </c>
      <c r="O83" s="14">
        <v>6566.1</v>
      </c>
      <c r="P83" s="11">
        <v>0</v>
      </c>
      <c r="Q83" s="3">
        <v>772.18</v>
      </c>
      <c r="R83" s="3">
        <v>265.08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3">
        <v>0</v>
      </c>
      <c r="Z83" s="16">
        <f t="shared" si="1"/>
        <v>48301.520000000004</v>
      </c>
      <c r="AA83" s="3">
        <v>3392.95</v>
      </c>
      <c r="AB83" s="14">
        <v>6566.1</v>
      </c>
      <c r="AC83" s="3">
        <v>2066.7600000000002</v>
      </c>
      <c r="AD83" s="3">
        <v>5991</v>
      </c>
      <c r="AE83" s="16">
        <f>SUM(AA83:AD83)</f>
        <v>18016.809999999998</v>
      </c>
      <c r="AF83" s="15">
        <f>+Z83-AE83</f>
        <v>30284.710000000006</v>
      </c>
    </row>
    <row r="84" spans="1:32" x14ac:dyDescent="0.25">
      <c r="A84">
        <v>2018</v>
      </c>
      <c r="B84" s="2">
        <v>43405</v>
      </c>
      <c r="C84" s="2">
        <v>43419</v>
      </c>
      <c r="D84" t="s">
        <v>9</v>
      </c>
      <c r="E84" t="s">
        <v>538</v>
      </c>
      <c r="F84" t="s">
        <v>829</v>
      </c>
      <c r="G84" t="s">
        <v>792</v>
      </c>
      <c r="H84" s="3">
        <v>17971.740000000002</v>
      </c>
      <c r="I84" s="3">
        <v>13738</v>
      </c>
      <c r="J84" t="s">
        <v>292</v>
      </c>
      <c r="K84" s="3">
        <v>17971.830000000002</v>
      </c>
      <c r="L84" s="3">
        <v>391.58</v>
      </c>
      <c r="M84" s="3">
        <v>0</v>
      </c>
      <c r="N84" s="14">
        <v>32334.75</v>
      </c>
      <c r="O84" s="14">
        <v>9566.1</v>
      </c>
      <c r="P84" s="11">
        <v>0</v>
      </c>
      <c r="Q84" s="3">
        <v>772.18</v>
      </c>
      <c r="R84" s="3">
        <v>265.08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3">
        <v>0</v>
      </c>
      <c r="Z84" s="16">
        <f t="shared" si="1"/>
        <v>61301.520000000004</v>
      </c>
      <c r="AA84" s="3">
        <v>3392.95</v>
      </c>
      <c r="AB84" s="14">
        <v>9566.1</v>
      </c>
      <c r="AC84" s="3">
        <v>2066.7600000000002</v>
      </c>
      <c r="AD84" s="3">
        <v>0</v>
      </c>
      <c r="AE84" s="16">
        <f>SUM(AA84:AD84)</f>
        <v>15025.81</v>
      </c>
      <c r="AF84" s="15">
        <f>+Z84-AE84</f>
        <v>46275.710000000006</v>
      </c>
    </row>
    <row r="85" spans="1:32" x14ac:dyDescent="0.25">
      <c r="A85">
        <v>2018</v>
      </c>
      <c r="B85" s="2">
        <v>43405</v>
      </c>
      <c r="C85" s="2">
        <v>43419</v>
      </c>
      <c r="D85" t="s">
        <v>10</v>
      </c>
      <c r="E85" t="s">
        <v>539</v>
      </c>
      <c r="F85" t="s">
        <v>788</v>
      </c>
      <c r="G85" t="s">
        <v>782</v>
      </c>
      <c r="H85" s="3">
        <v>16349.22</v>
      </c>
      <c r="I85" s="3">
        <v>12683</v>
      </c>
      <c r="J85" t="s">
        <v>291</v>
      </c>
      <c r="K85" s="3">
        <v>16349.23</v>
      </c>
      <c r="L85" s="3">
        <v>391.58</v>
      </c>
      <c r="M85" s="3">
        <v>0</v>
      </c>
      <c r="N85" s="14">
        <v>29630</v>
      </c>
      <c r="O85" s="14">
        <v>8544.4</v>
      </c>
      <c r="P85" s="11">
        <v>0</v>
      </c>
      <c r="Q85" s="3">
        <v>772.18</v>
      </c>
      <c r="R85" s="3">
        <v>265.08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3">
        <v>0</v>
      </c>
      <c r="Z85" s="16">
        <f t="shared" si="1"/>
        <v>55952.47</v>
      </c>
      <c r="AA85" s="3">
        <v>3011.31</v>
      </c>
      <c r="AB85" s="14">
        <v>8544.4</v>
      </c>
      <c r="AC85" s="3">
        <v>1880.16</v>
      </c>
      <c r="AD85" s="3">
        <v>2957.61</v>
      </c>
      <c r="AE85" s="16">
        <f>SUM(AA85:AD85)</f>
        <v>16393.48</v>
      </c>
      <c r="AF85" s="15">
        <f>+Z85-AE85</f>
        <v>39558.990000000005</v>
      </c>
    </row>
    <row r="86" spans="1:32" x14ac:dyDescent="0.25">
      <c r="A86">
        <v>2018</v>
      </c>
      <c r="B86" s="2">
        <v>43405</v>
      </c>
      <c r="C86" s="2">
        <v>43419</v>
      </c>
      <c r="D86" t="s">
        <v>9</v>
      </c>
      <c r="E86" t="s">
        <v>540</v>
      </c>
      <c r="F86" t="s">
        <v>830</v>
      </c>
      <c r="G86" t="s">
        <v>786</v>
      </c>
      <c r="H86" s="3">
        <v>25420.78</v>
      </c>
      <c r="I86" s="3">
        <v>18151</v>
      </c>
      <c r="J86" t="s">
        <v>290</v>
      </c>
      <c r="K86" s="3">
        <v>25420.78</v>
      </c>
      <c r="L86" s="3">
        <v>391.58</v>
      </c>
      <c r="M86" s="3">
        <v>0</v>
      </c>
      <c r="N86" s="14">
        <v>38392.5</v>
      </c>
      <c r="O86" s="14">
        <v>11798.84</v>
      </c>
      <c r="P86" s="11">
        <v>0</v>
      </c>
      <c r="Q86" s="3">
        <v>772.18</v>
      </c>
      <c r="R86" s="3">
        <v>265.08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3">
        <v>0</v>
      </c>
      <c r="Z86" s="16">
        <f t="shared" si="1"/>
        <v>77040.959999999992</v>
      </c>
      <c r="AA86" s="3">
        <v>5588.7</v>
      </c>
      <c r="AB86" s="14">
        <v>11798.84</v>
      </c>
      <c r="AC86" s="3">
        <v>2923.39</v>
      </c>
      <c r="AD86" s="3">
        <v>0</v>
      </c>
      <c r="AE86" s="16">
        <f>SUM(AA86:AD86)</f>
        <v>20310.93</v>
      </c>
      <c r="AF86" s="15">
        <f>+Z86-AE86</f>
        <v>56730.029999999992</v>
      </c>
    </row>
    <row r="87" spans="1:32" x14ac:dyDescent="0.25">
      <c r="A87">
        <v>2018</v>
      </c>
      <c r="B87" s="2">
        <v>43405</v>
      </c>
      <c r="C87" s="2">
        <v>43419</v>
      </c>
      <c r="D87" t="s">
        <v>9</v>
      </c>
      <c r="E87" t="s">
        <v>541</v>
      </c>
      <c r="F87" t="s">
        <v>823</v>
      </c>
      <c r="G87" t="s">
        <v>786</v>
      </c>
      <c r="H87" s="3">
        <v>20229.91</v>
      </c>
      <c r="I87" s="3">
        <v>15115</v>
      </c>
      <c r="J87" t="s">
        <v>289</v>
      </c>
      <c r="K87" s="3">
        <v>20229.91</v>
      </c>
      <c r="L87" s="3">
        <v>391.58</v>
      </c>
      <c r="M87" s="3">
        <v>337.89</v>
      </c>
      <c r="N87" s="14">
        <v>16661</v>
      </c>
      <c r="O87" s="14">
        <v>4941.84</v>
      </c>
      <c r="P87" s="11">
        <v>0</v>
      </c>
      <c r="Q87" s="3">
        <v>772.18</v>
      </c>
      <c r="R87" s="3">
        <v>265.08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3">
        <v>0</v>
      </c>
      <c r="Z87" s="16">
        <f t="shared" si="1"/>
        <v>43599.48</v>
      </c>
      <c r="AA87" s="3">
        <v>4132.8100000000004</v>
      </c>
      <c r="AB87" s="14">
        <v>4941.84</v>
      </c>
      <c r="AC87" s="3">
        <v>2365.3000000000002</v>
      </c>
      <c r="AD87" s="3">
        <v>2246.4499999999998</v>
      </c>
      <c r="AE87" s="16">
        <f>SUM(AA87:AD87)</f>
        <v>13686.400000000001</v>
      </c>
      <c r="AF87" s="15">
        <f>+Z87-AE87</f>
        <v>29913.08</v>
      </c>
    </row>
    <row r="88" spans="1:32" x14ac:dyDescent="0.25">
      <c r="A88">
        <v>2018</v>
      </c>
      <c r="B88" s="2">
        <v>43405</v>
      </c>
      <c r="C88" s="2">
        <v>43419</v>
      </c>
      <c r="D88" t="s">
        <v>9</v>
      </c>
      <c r="E88" t="s">
        <v>542</v>
      </c>
      <c r="F88" t="s">
        <v>824</v>
      </c>
      <c r="G88" t="s">
        <v>786</v>
      </c>
      <c r="H88" s="3">
        <v>17971.740000000002</v>
      </c>
      <c r="I88" s="3">
        <v>13738</v>
      </c>
      <c r="J88" t="s">
        <v>288</v>
      </c>
      <c r="K88" s="3">
        <v>17971.830000000002</v>
      </c>
      <c r="L88" s="3">
        <v>391.58</v>
      </c>
      <c r="M88" s="3">
        <v>0</v>
      </c>
      <c r="N88" s="14">
        <v>12334.75</v>
      </c>
      <c r="O88" s="14">
        <v>3566.1</v>
      </c>
      <c r="P88" s="11">
        <v>0</v>
      </c>
      <c r="Q88" s="3">
        <v>772.18</v>
      </c>
      <c r="R88" s="3">
        <v>265.08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3">
        <v>0</v>
      </c>
      <c r="Z88" s="16">
        <f t="shared" si="1"/>
        <v>35301.520000000004</v>
      </c>
      <c r="AA88" s="3">
        <v>3392.95</v>
      </c>
      <c r="AB88" s="14">
        <v>3566.1</v>
      </c>
      <c r="AC88" s="3">
        <v>2066.7600000000002</v>
      </c>
      <c r="AD88" s="3">
        <v>4181.8</v>
      </c>
      <c r="AE88" s="16">
        <f>SUM(AA88:AD88)</f>
        <v>13207.61</v>
      </c>
      <c r="AF88" s="15">
        <f>+Z88-AE88</f>
        <v>22093.910000000003</v>
      </c>
    </row>
    <row r="89" spans="1:32" x14ac:dyDescent="0.25">
      <c r="A89">
        <v>2018</v>
      </c>
      <c r="B89" s="2">
        <v>43405</v>
      </c>
      <c r="C89" s="2">
        <v>43419</v>
      </c>
      <c r="D89" t="s">
        <v>10</v>
      </c>
      <c r="E89" t="s">
        <v>543</v>
      </c>
      <c r="F89" t="s">
        <v>787</v>
      </c>
      <c r="G89" t="s">
        <v>782</v>
      </c>
      <c r="H89" s="3">
        <v>9882.8700000000008</v>
      </c>
      <c r="I89" s="3">
        <v>8437</v>
      </c>
      <c r="J89" t="s">
        <v>287</v>
      </c>
      <c r="K89" s="3">
        <v>9883.31</v>
      </c>
      <c r="L89" s="3">
        <v>391.58</v>
      </c>
      <c r="M89" s="3">
        <v>0</v>
      </c>
      <c r="N89" s="14">
        <v>18854.25</v>
      </c>
      <c r="O89" s="14">
        <v>4395.78</v>
      </c>
      <c r="P89" s="11">
        <v>0</v>
      </c>
      <c r="Q89" s="3">
        <v>772.18</v>
      </c>
      <c r="R89" s="3">
        <v>265.08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3">
        <v>0</v>
      </c>
      <c r="Z89" s="16">
        <f t="shared" si="1"/>
        <v>34562.18</v>
      </c>
      <c r="AA89" s="3">
        <v>1529.48</v>
      </c>
      <c r="AB89" s="14">
        <v>4395.78</v>
      </c>
      <c r="AC89" s="3">
        <v>1136.58</v>
      </c>
      <c r="AD89" s="3">
        <v>3297.83</v>
      </c>
      <c r="AE89" s="16">
        <f>SUM(AA89:AD89)</f>
        <v>10359.67</v>
      </c>
      <c r="AF89" s="15">
        <f>+Z89-AE89</f>
        <v>24202.510000000002</v>
      </c>
    </row>
    <row r="90" spans="1:32" x14ac:dyDescent="0.25">
      <c r="A90">
        <v>2018</v>
      </c>
      <c r="B90" s="2">
        <v>43405</v>
      </c>
      <c r="C90" s="2">
        <v>43419</v>
      </c>
      <c r="D90" t="s">
        <v>10</v>
      </c>
      <c r="E90" t="s">
        <v>544</v>
      </c>
      <c r="F90" t="s">
        <v>824</v>
      </c>
      <c r="G90" t="s">
        <v>781</v>
      </c>
      <c r="H90" s="3">
        <v>17971.740000000002</v>
      </c>
      <c r="I90" s="3">
        <v>13738</v>
      </c>
      <c r="J90" t="s">
        <v>286</v>
      </c>
      <c r="K90" s="3">
        <v>17971.830000000002</v>
      </c>
      <c r="L90" s="3">
        <v>391.58</v>
      </c>
      <c r="M90" s="3">
        <v>0</v>
      </c>
      <c r="N90" s="14">
        <v>32334.75</v>
      </c>
      <c r="O90" s="14">
        <v>9566.1</v>
      </c>
      <c r="P90" s="11">
        <v>0</v>
      </c>
      <c r="Q90" s="3">
        <v>772.18</v>
      </c>
      <c r="R90" s="3">
        <v>265.08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3">
        <v>0</v>
      </c>
      <c r="Z90" s="16">
        <f t="shared" si="1"/>
        <v>61301.520000000004</v>
      </c>
      <c r="AA90" s="3">
        <v>3392.95</v>
      </c>
      <c r="AB90" s="14">
        <v>9566.1</v>
      </c>
      <c r="AC90" s="3">
        <v>2066.7600000000002</v>
      </c>
      <c r="AD90" s="3">
        <v>0</v>
      </c>
      <c r="AE90" s="16">
        <f>SUM(AA90:AD90)</f>
        <v>15025.81</v>
      </c>
      <c r="AF90" s="15">
        <f>+Z90-AE90</f>
        <v>46275.710000000006</v>
      </c>
    </row>
    <row r="91" spans="1:32" x14ac:dyDescent="0.25">
      <c r="A91">
        <v>2018</v>
      </c>
      <c r="B91" s="2">
        <v>43405</v>
      </c>
      <c r="C91" s="2">
        <v>43419</v>
      </c>
      <c r="D91" t="s">
        <v>10</v>
      </c>
      <c r="E91" t="s">
        <v>545</v>
      </c>
      <c r="F91" t="s">
        <v>787</v>
      </c>
      <c r="G91" t="s">
        <v>779</v>
      </c>
      <c r="H91" s="3">
        <v>9790.82</v>
      </c>
      <c r="I91" s="3">
        <v>8375</v>
      </c>
      <c r="J91" t="s">
        <v>285</v>
      </c>
      <c r="K91" s="3">
        <v>9790.83</v>
      </c>
      <c r="L91" s="3">
        <v>391.58</v>
      </c>
      <c r="M91" s="3">
        <v>1778.53</v>
      </c>
      <c r="N91" s="14">
        <v>11426.34</v>
      </c>
      <c r="O91" s="14">
        <v>2658.51</v>
      </c>
      <c r="P91" s="11">
        <v>0</v>
      </c>
      <c r="Q91" s="3">
        <v>772.18</v>
      </c>
      <c r="R91" s="3">
        <v>265.08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3">
        <v>0</v>
      </c>
      <c r="Z91" s="16">
        <f t="shared" si="1"/>
        <v>27083.050000000003</v>
      </c>
      <c r="AA91" s="3">
        <v>1889.62</v>
      </c>
      <c r="AB91" s="14">
        <v>2658.51</v>
      </c>
      <c r="AC91" s="3">
        <v>1330.48</v>
      </c>
      <c r="AD91" s="3">
        <v>5883.34</v>
      </c>
      <c r="AE91" s="16">
        <f>SUM(AA91:AD91)</f>
        <v>11761.95</v>
      </c>
      <c r="AF91" s="15">
        <f>+Z91-AE91</f>
        <v>15321.100000000002</v>
      </c>
    </row>
    <row r="92" spans="1:32" x14ac:dyDescent="0.25">
      <c r="A92">
        <v>2018</v>
      </c>
      <c r="B92" s="2">
        <v>43405</v>
      </c>
      <c r="C92" s="2">
        <v>43419</v>
      </c>
      <c r="D92" t="s">
        <v>10</v>
      </c>
      <c r="E92" t="s">
        <v>546</v>
      </c>
      <c r="F92" t="s">
        <v>823</v>
      </c>
      <c r="G92" t="s">
        <v>786</v>
      </c>
      <c r="H92" s="3">
        <v>20229.91</v>
      </c>
      <c r="I92" s="3">
        <v>15115</v>
      </c>
      <c r="J92" t="s">
        <v>284</v>
      </c>
      <c r="K92" s="3">
        <v>20229.91</v>
      </c>
      <c r="L92" s="3">
        <v>391.58</v>
      </c>
      <c r="M92" s="3">
        <v>337.89</v>
      </c>
      <c r="N92" s="14">
        <v>36661</v>
      </c>
      <c r="O92" s="14">
        <v>11050.63</v>
      </c>
      <c r="P92" s="11">
        <v>0</v>
      </c>
      <c r="Q92" s="3">
        <v>772.18</v>
      </c>
      <c r="R92" s="3">
        <v>265.08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3">
        <v>0</v>
      </c>
      <c r="Z92" s="16">
        <f t="shared" ref="Z92:Z155" si="2">SUM(K92:Y92)</f>
        <v>69708.27</v>
      </c>
      <c r="AA92" s="3">
        <v>4132.8100000000004</v>
      </c>
      <c r="AB92" s="14">
        <v>11050.63</v>
      </c>
      <c r="AC92" s="3">
        <v>2365.3000000000002</v>
      </c>
      <c r="AD92" s="3">
        <v>0</v>
      </c>
      <c r="AE92" s="16">
        <f>SUM(AA92:AD92)</f>
        <v>17548.739999999998</v>
      </c>
      <c r="AF92" s="15">
        <f>+Z92-AE92</f>
        <v>52159.530000000006</v>
      </c>
    </row>
    <row r="93" spans="1:32" x14ac:dyDescent="0.25">
      <c r="A93">
        <v>2018</v>
      </c>
      <c r="B93" s="2">
        <v>43405</v>
      </c>
      <c r="C93" s="2">
        <v>43419</v>
      </c>
      <c r="D93" t="s">
        <v>10</v>
      </c>
      <c r="E93" t="s">
        <v>547</v>
      </c>
      <c r="F93" t="s">
        <v>826</v>
      </c>
      <c r="G93" t="s">
        <v>782</v>
      </c>
      <c r="H93" s="3">
        <v>25420.71</v>
      </c>
      <c r="I93" s="3">
        <v>18151</v>
      </c>
      <c r="J93" t="s">
        <v>283</v>
      </c>
      <c r="K93" s="3">
        <v>25420.78</v>
      </c>
      <c r="L93" s="3">
        <v>391.58</v>
      </c>
      <c r="M93" s="3">
        <v>0</v>
      </c>
      <c r="N93" s="14">
        <v>29749.25</v>
      </c>
      <c r="O93" s="14">
        <v>9033</v>
      </c>
      <c r="P93" s="11">
        <v>0</v>
      </c>
      <c r="Q93" s="3">
        <v>772.18</v>
      </c>
      <c r="R93" s="3">
        <v>265.08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3">
        <v>0</v>
      </c>
      <c r="Z93" s="16">
        <f t="shared" si="2"/>
        <v>65631.87</v>
      </c>
      <c r="AA93" s="3">
        <v>5588.7</v>
      </c>
      <c r="AB93" s="14">
        <v>9033</v>
      </c>
      <c r="AC93" s="3">
        <v>2923.39</v>
      </c>
      <c r="AD93" s="3">
        <v>6468.71</v>
      </c>
      <c r="AE93" s="16">
        <f>SUM(AA93:AD93)</f>
        <v>24013.8</v>
      </c>
      <c r="AF93" s="15">
        <f>+Z93-AE93</f>
        <v>41618.069999999992</v>
      </c>
    </row>
    <row r="94" spans="1:32" x14ac:dyDescent="0.25">
      <c r="A94">
        <v>2018</v>
      </c>
      <c r="B94" s="2">
        <v>43405</v>
      </c>
      <c r="C94" s="2">
        <v>43419</v>
      </c>
      <c r="D94" t="s">
        <v>10</v>
      </c>
      <c r="E94" t="s">
        <v>548</v>
      </c>
      <c r="F94" t="s">
        <v>783</v>
      </c>
      <c r="G94" t="s">
        <v>779</v>
      </c>
      <c r="H94" s="3">
        <v>13218.67</v>
      </c>
      <c r="I94" s="3">
        <v>10649</v>
      </c>
      <c r="J94" t="s">
        <v>282</v>
      </c>
      <c r="K94" s="3">
        <v>13218.71</v>
      </c>
      <c r="L94" s="3">
        <v>391.58</v>
      </c>
      <c r="M94" s="3">
        <v>1895.52</v>
      </c>
      <c r="N94" s="14">
        <v>15071.75</v>
      </c>
      <c r="O94" s="14">
        <v>4016.86</v>
      </c>
      <c r="P94" s="11">
        <v>0</v>
      </c>
      <c r="Q94" s="3">
        <v>772.18</v>
      </c>
      <c r="R94" s="3">
        <v>265.08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3">
        <v>0</v>
      </c>
      <c r="Z94" s="16">
        <f t="shared" si="2"/>
        <v>35631.68</v>
      </c>
      <c r="AA94" s="3">
        <v>2720.84</v>
      </c>
      <c r="AB94" s="14">
        <v>4016.86</v>
      </c>
      <c r="AC94" s="3">
        <v>1738.14</v>
      </c>
      <c r="AD94" s="3">
        <v>7689.5999999999995</v>
      </c>
      <c r="AE94" s="16">
        <f>SUM(AA94:AD94)</f>
        <v>16165.439999999999</v>
      </c>
      <c r="AF94" s="15">
        <f>+Z94-AE94</f>
        <v>19466.240000000002</v>
      </c>
    </row>
    <row r="95" spans="1:32" x14ac:dyDescent="0.25">
      <c r="A95">
        <v>2018</v>
      </c>
      <c r="B95" s="2">
        <v>43405</v>
      </c>
      <c r="C95" s="2">
        <v>43419</v>
      </c>
      <c r="D95" t="s">
        <v>9</v>
      </c>
      <c r="E95" t="s">
        <v>549</v>
      </c>
      <c r="F95" t="s">
        <v>787</v>
      </c>
      <c r="G95" t="s">
        <v>794</v>
      </c>
      <c r="H95" s="3">
        <v>9882.8700000000008</v>
      </c>
      <c r="I95" s="3">
        <v>8437</v>
      </c>
      <c r="J95" t="s">
        <v>281</v>
      </c>
      <c r="K95" s="3">
        <v>9883.31</v>
      </c>
      <c r="L95" s="3">
        <v>391.58</v>
      </c>
      <c r="M95" s="3">
        <v>0</v>
      </c>
      <c r="N95" s="14">
        <v>11854.25</v>
      </c>
      <c r="O95" s="14">
        <v>2686.31</v>
      </c>
      <c r="P95" s="11">
        <v>0</v>
      </c>
      <c r="Q95" s="3">
        <v>772.18</v>
      </c>
      <c r="R95" s="3">
        <v>265.08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3">
        <v>0</v>
      </c>
      <c r="Z95" s="16">
        <f t="shared" si="2"/>
        <v>25852.710000000003</v>
      </c>
      <c r="AA95" s="3">
        <v>1529.48</v>
      </c>
      <c r="AB95" s="14">
        <v>2686.31</v>
      </c>
      <c r="AC95" s="3">
        <v>1136.58</v>
      </c>
      <c r="AD95" s="3">
        <v>3690.81</v>
      </c>
      <c r="AE95" s="16">
        <f>SUM(AA95:AD95)</f>
        <v>9043.18</v>
      </c>
      <c r="AF95" s="15">
        <f>+Z95-AE95</f>
        <v>16809.530000000002</v>
      </c>
    </row>
    <row r="96" spans="1:32" x14ac:dyDescent="0.25">
      <c r="A96">
        <v>2018</v>
      </c>
      <c r="B96" s="2">
        <v>43405</v>
      </c>
      <c r="C96" s="2">
        <v>43419</v>
      </c>
      <c r="D96" t="s">
        <v>9</v>
      </c>
      <c r="E96" t="s">
        <v>550</v>
      </c>
      <c r="F96" t="s">
        <v>787</v>
      </c>
      <c r="G96" t="s">
        <v>781</v>
      </c>
      <c r="H96" s="3">
        <v>9790.82</v>
      </c>
      <c r="I96" s="3">
        <v>8375</v>
      </c>
      <c r="J96" t="s">
        <v>280</v>
      </c>
      <c r="K96" s="3">
        <v>9790.83</v>
      </c>
      <c r="L96" s="3">
        <v>391.58</v>
      </c>
      <c r="M96" s="3">
        <v>768.13</v>
      </c>
      <c r="N96" s="14">
        <v>19979.75</v>
      </c>
      <c r="O96" s="14">
        <v>4850.18</v>
      </c>
      <c r="P96" s="11">
        <v>0</v>
      </c>
      <c r="Q96" s="3">
        <v>772.18</v>
      </c>
      <c r="R96" s="3">
        <v>265.08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3">
        <v>0</v>
      </c>
      <c r="Z96" s="16">
        <f t="shared" si="2"/>
        <v>36817.730000000003</v>
      </c>
      <c r="AA96" s="3">
        <v>1673.8</v>
      </c>
      <c r="AB96" s="14">
        <v>4850.18</v>
      </c>
      <c r="AC96" s="3">
        <v>1214.28</v>
      </c>
      <c r="AD96" s="3">
        <v>5486.4400000000005</v>
      </c>
      <c r="AE96" s="16">
        <f>SUM(AA96:AD96)</f>
        <v>13224.7</v>
      </c>
      <c r="AF96" s="15">
        <f>+Z96-AE96</f>
        <v>23593.030000000002</v>
      </c>
    </row>
    <row r="97" spans="1:32" x14ac:dyDescent="0.25">
      <c r="A97">
        <v>2018</v>
      </c>
      <c r="B97" s="2">
        <v>43405</v>
      </c>
      <c r="C97" s="2">
        <v>43419</v>
      </c>
      <c r="D97" t="s">
        <v>9</v>
      </c>
      <c r="E97" t="s">
        <v>551</v>
      </c>
      <c r="F97" t="s">
        <v>824</v>
      </c>
      <c r="G97" t="s">
        <v>786</v>
      </c>
      <c r="H97" s="3">
        <v>17971.740000000002</v>
      </c>
      <c r="I97" s="3">
        <v>13738</v>
      </c>
      <c r="J97" t="s">
        <v>279</v>
      </c>
      <c r="K97" s="3">
        <v>17971.830000000002</v>
      </c>
      <c r="L97" s="3">
        <v>391.58</v>
      </c>
      <c r="M97" s="3">
        <v>0</v>
      </c>
      <c r="N97" s="14">
        <v>22334.75</v>
      </c>
      <c r="O97" s="14">
        <v>6566.1</v>
      </c>
      <c r="P97" s="11">
        <v>0</v>
      </c>
      <c r="Q97" s="3">
        <v>772.18</v>
      </c>
      <c r="R97" s="3">
        <v>265.08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3">
        <v>0</v>
      </c>
      <c r="Z97" s="16">
        <f t="shared" si="2"/>
        <v>48301.520000000004</v>
      </c>
      <c r="AA97" s="3">
        <v>3392.95</v>
      </c>
      <c r="AB97" s="14">
        <v>6566.1</v>
      </c>
      <c r="AC97" s="3">
        <v>2066.7600000000002</v>
      </c>
      <c r="AD97" s="3">
        <v>3917</v>
      </c>
      <c r="AE97" s="16">
        <f>SUM(AA97:AD97)</f>
        <v>15942.81</v>
      </c>
      <c r="AF97" s="15">
        <f>+Z97-AE97</f>
        <v>32358.710000000006</v>
      </c>
    </row>
    <row r="98" spans="1:32" x14ac:dyDescent="0.25">
      <c r="A98">
        <v>2018</v>
      </c>
      <c r="B98" s="2">
        <v>43405</v>
      </c>
      <c r="C98" s="2">
        <v>43419</v>
      </c>
      <c r="D98" t="s">
        <v>9</v>
      </c>
      <c r="E98" t="s">
        <v>552</v>
      </c>
      <c r="F98" t="s">
        <v>823</v>
      </c>
      <c r="G98" t="s">
        <v>781</v>
      </c>
      <c r="H98" s="3">
        <v>20229.91</v>
      </c>
      <c r="I98" s="3">
        <v>15115</v>
      </c>
      <c r="J98" t="s">
        <v>278</v>
      </c>
      <c r="K98" s="3">
        <v>20229.91</v>
      </c>
      <c r="L98" s="3">
        <v>391.58</v>
      </c>
      <c r="M98" s="3">
        <v>337.89</v>
      </c>
      <c r="N98" s="14">
        <v>36661</v>
      </c>
      <c r="O98" s="14">
        <v>11050.63</v>
      </c>
      <c r="P98" s="11">
        <v>0</v>
      </c>
      <c r="Q98" s="3">
        <v>772.18</v>
      </c>
      <c r="R98" s="3">
        <v>265.08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3">
        <v>0</v>
      </c>
      <c r="Z98" s="16">
        <f t="shared" si="2"/>
        <v>69708.27</v>
      </c>
      <c r="AA98" s="3">
        <v>4132.8100000000004</v>
      </c>
      <c r="AB98" s="14">
        <v>11050.63</v>
      </c>
      <c r="AC98" s="3">
        <v>2365.3000000000002</v>
      </c>
      <c r="AD98" s="3">
        <v>3547.88</v>
      </c>
      <c r="AE98" s="16">
        <f>SUM(AA98:AD98)</f>
        <v>21096.62</v>
      </c>
      <c r="AF98" s="15">
        <f>+Z98-AE98</f>
        <v>48611.650000000009</v>
      </c>
    </row>
    <row r="99" spans="1:32" x14ac:dyDescent="0.25">
      <c r="A99">
        <v>2018</v>
      </c>
      <c r="B99" s="2">
        <v>43405</v>
      </c>
      <c r="C99" s="2">
        <v>43419</v>
      </c>
      <c r="D99" t="s">
        <v>9</v>
      </c>
      <c r="E99" t="s">
        <v>553</v>
      </c>
      <c r="F99" t="s">
        <v>824</v>
      </c>
      <c r="G99" t="s">
        <v>779</v>
      </c>
      <c r="H99" s="3">
        <v>17971.740000000002</v>
      </c>
      <c r="I99" s="3">
        <v>13738</v>
      </c>
      <c r="J99" t="s">
        <v>277</v>
      </c>
      <c r="K99" s="3">
        <v>17971.830000000002</v>
      </c>
      <c r="L99" s="3">
        <v>391.58</v>
      </c>
      <c r="M99" s="3">
        <v>0</v>
      </c>
      <c r="N99" s="14">
        <v>2334.75</v>
      </c>
      <c r="O99" s="14">
        <v>566.1</v>
      </c>
      <c r="P99" s="11">
        <v>0</v>
      </c>
      <c r="Q99" s="3">
        <v>772.18</v>
      </c>
      <c r="R99" s="3">
        <v>265.08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3">
        <v>0</v>
      </c>
      <c r="Z99" s="16">
        <f t="shared" si="2"/>
        <v>22301.520000000004</v>
      </c>
      <c r="AA99" s="3">
        <v>3392.95</v>
      </c>
      <c r="AB99" s="14">
        <v>566.1</v>
      </c>
      <c r="AC99" s="3">
        <v>2066.7600000000002</v>
      </c>
      <c r="AD99" s="3">
        <v>9107.23</v>
      </c>
      <c r="AE99" s="16">
        <f>SUM(AA99:AD99)</f>
        <v>15133.039999999999</v>
      </c>
      <c r="AF99" s="15">
        <f>+Z99-AE99</f>
        <v>7168.480000000005</v>
      </c>
    </row>
    <row r="100" spans="1:32" x14ac:dyDescent="0.25">
      <c r="A100">
        <v>2018</v>
      </c>
      <c r="B100" s="2">
        <v>43405</v>
      </c>
      <c r="C100" s="2">
        <v>43419</v>
      </c>
      <c r="D100" t="s">
        <v>9</v>
      </c>
      <c r="E100" t="s">
        <v>554</v>
      </c>
      <c r="F100" t="s">
        <v>823</v>
      </c>
      <c r="G100" t="s">
        <v>779</v>
      </c>
      <c r="H100" s="3">
        <v>20229.91</v>
      </c>
      <c r="I100" s="3">
        <v>15115</v>
      </c>
      <c r="J100" t="s">
        <v>276</v>
      </c>
      <c r="K100" s="3">
        <v>20229.91</v>
      </c>
      <c r="L100" s="3">
        <v>391.58</v>
      </c>
      <c r="M100" s="3">
        <v>337.89</v>
      </c>
      <c r="N100" s="14">
        <v>16661</v>
      </c>
      <c r="O100" s="14">
        <v>4941.84</v>
      </c>
      <c r="P100" s="11">
        <v>0</v>
      </c>
      <c r="Q100" s="3">
        <v>772.18</v>
      </c>
      <c r="R100" s="3">
        <v>265.08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3">
        <v>0</v>
      </c>
      <c r="Z100" s="16">
        <f t="shared" si="2"/>
        <v>43599.48</v>
      </c>
      <c r="AA100" s="3">
        <v>4132.8100000000004</v>
      </c>
      <c r="AB100" s="14">
        <v>4941.84</v>
      </c>
      <c r="AC100" s="3">
        <v>2365.3000000000002</v>
      </c>
      <c r="AD100" s="3">
        <v>10131.450000000001</v>
      </c>
      <c r="AE100" s="16">
        <f>SUM(AA100:AD100)</f>
        <v>21571.4</v>
      </c>
      <c r="AF100" s="15">
        <f>+Z100-AE100</f>
        <v>22028.080000000002</v>
      </c>
    </row>
    <row r="101" spans="1:32" x14ac:dyDescent="0.25">
      <c r="A101">
        <v>2018</v>
      </c>
      <c r="B101" s="2">
        <v>43405</v>
      </c>
      <c r="C101" s="2">
        <v>43419</v>
      </c>
      <c r="D101" t="s">
        <v>10</v>
      </c>
      <c r="E101" t="s">
        <v>555</v>
      </c>
      <c r="F101" t="s">
        <v>824</v>
      </c>
      <c r="G101" t="s">
        <v>795</v>
      </c>
      <c r="H101" s="3">
        <v>17971.740000000002</v>
      </c>
      <c r="I101" s="3">
        <v>13738</v>
      </c>
      <c r="J101" t="s">
        <v>275</v>
      </c>
      <c r="K101" s="3">
        <v>17971.830000000002</v>
      </c>
      <c r="L101" s="3">
        <v>391.58</v>
      </c>
      <c r="M101" s="3">
        <v>0</v>
      </c>
      <c r="N101" s="14">
        <v>2334.75</v>
      </c>
      <c r="O101" s="14">
        <v>566.1</v>
      </c>
      <c r="P101" s="11">
        <v>0</v>
      </c>
      <c r="Q101" s="3">
        <v>772.18</v>
      </c>
      <c r="R101" s="3">
        <v>265.08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3">
        <v>0</v>
      </c>
      <c r="Z101" s="16">
        <f t="shared" si="2"/>
        <v>22301.520000000004</v>
      </c>
      <c r="AA101" s="3">
        <v>3392.95</v>
      </c>
      <c r="AB101" s="14">
        <v>566.1</v>
      </c>
      <c r="AC101" s="3">
        <v>2066.7600000000002</v>
      </c>
      <c r="AD101" s="3">
        <v>7983.23</v>
      </c>
      <c r="AE101" s="16">
        <f>SUM(AA101:AD101)</f>
        <v>14009.039999999999</v>
      </c>
      <c r="AF101" s="15">
        <f>+Z101-AE101</f>
        <v>8292.480000000005</v>
      </c>
    </row>
    <row r="102" spans="1:32" x14ac:dyDescent="0.25">
      <c r="A102">
        <v>2018</v>
      </c>
      <c r="B102" s="2">
        <v>43405</v>
      </c>
      <c r="C102" s="2">
        <v>43419</v>
      </c>
      <c r="D102" t="s">
        <v>10</v>
      </c>
      <c r="E102" t="s">
        <v>556</v>
      </c>
      <c r="F102" t="s">
        <v>824</v>
      </c>
      <c r="G102" t="s">
        <v>795</v>
      </c>
      <c r="H102" s="3">
        <v>17971.740000000002</v>
      </c>
      <c r="I102" s="3">
        <v>13738</v>
      </c>
      <c r="J102" t="s">
        <v>274</v>
      </c>
      <c r="K102" s="3">
        <v>17971.830000000002</v>
      </c>
      <c r="L102" s="3">
        <v>391.58</v>
      </c>
      <c r="M102" s="3">
        <v>0</v>
      </c>
      <c r="N102" s="14">
        <v>32334.75</v>
      </c>
      <c r="O102" s="14">
        <v>9566.1</v>
      </c>
      <c r="P102" s="11">
        <v>0</v>
      </c>
      <c r="Q102" s="3">
        <v>772.18</v>
      </c>
      <c r="R102" s="3">
        <v>265.08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3">
        <v>0</v>
      </c>
      <c r="Z102" s="16">
        <f t="shared" si="2"/>
        <v>61301.520000000004</v>
      </c>
      <c r="AA102" s="3">
        <v>3392.95</v>
      </c>
      <c r="AB102" s="14">
        <v>9566.1</v>
      </c>
      <c r="AC102" s="3">
        <v>2066.7600000000002</v>
      </c>
      <c r="AD102" s="3">
        <v>4626.58</v>
      </c>
      <c r="AE102" s="16">
        <f>SUM(AA102:AD102)</f>
        <v>19652.39</v>
      </c>
      <c r="AF102" s="15">
        <f>+Z102-AE102</f>
        <v>41649.130000000005</v>
      </c>
    </row>
    <row r="103" spans="1:32" x14ac:dyDescent="0.25">
      <c r="A103">
        <v>2018</v>
      </c>
      <c r="B103" s="2">
        <v>43405</v>
      </c>
      <c r="C103" s="2">
        <v>43419</v>
      </c>
      <c r="D103" t="s">
        <v>9</v>
      </c>
      <c r="E103" t="s">
        <v>557</v>
      </c>
      <c r="F103" t="s">
        <v>789</v>
      </c>
      <c r="G103" t="s">
        <v>796</v>
      </c>
      <c r="H103" s="3">
        <v>13371.32</v>
      </c>
      <c r="I103" s="3">
        <v>12894</v>
      </c>
      <c r="J103" t="s">
        <v>273</v>
      </c>
      <c r="K103" s="3">
        <v>16672.75</v>
      </c>
      <c r="L103" s="3">
        <v>391.58</v>
      </c>
      <c r="M103" s="3">
        <v>735.69</v>
      </c>
      <c r="N103" s="14">
        <v>26261.35</v>
      </c>
      <c r="O103" s="14">
        <v>7671.07</v>
      </c>
      <c r="P103" s="11">
        <v>0</v>
      </c>
      <c r="Q103" s="3">
        <v>772.18</v>
      </c>
      <c r="R103" s="3">
        <v>265.08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3">
        <v>0</v>
      </c>
      <c r="Z103" s="16">
        <f t="shared" si="2"/>
        <v>52769.7</v>
      </c>
      <c r="AA103" s="3">
        <v>3260.44</v>
      </c>
      <c r="AB103" s="14">
        <v>7671.07</v>
      </c>
      <c r="AC103" s="3">
        <v>2001.97</v>
      </c>
      <c r="AD103" s="3">
        <v>3831.18</v>
      </c>
      <c r="AE103" s="16">
        <f>SUM(AA103:AD103)</f>
        <v>16764.66</v>
      </c>
      <c r="AF103" s="15">
        <f>+Z103-AE103</f>
        <v>36005.039999999994</v>
      </c>
    </row>
    <row r="104" spans="1:32" x14ac:dyDescent="0.25">
      <c r="A104">
        <v>2018</v>
      </c>
      <c r="B104" s="2">
        <v>43405</v>
      </c>
      <c r="C104" s="2">
        <v>43419</v>
      </c>
      <c r="D104" t="s">
        <v>9</v>
      </c>
      <c r="E104" t="s">
        <v>558</v>
      </c>
      <c r="F104" t="s">
        <v>824</v>
      </c>
      <c r="G104" t="s">
        <v>779</v>
      </c>
      <c r="H104" s="3">
        <v>17971.740000000002</v>
      </c>
      <c r="I104" s="3">
        <v>13738</v>
      </c>
      <c r="J104" t="s">
        <v>272</v>
      </c>
      <c r="K104" s="3">
        <v>17971.830000000002</v>
      </c>
      <c r="L104" s="3">
        <v>391.58</v>
      </c>
      <c r="M104" s="3">
        <v>0</v>
      </c>
      <c r="N104" s="14">
        <v>32334.75</v>
      </c>
      <c r="O104" s="14">
        <v>9566.1</v>
      </c>
      <c r="P104" s="11">
        <v>0</v>
      </c>
      <c r="Q104" s="3">
        <v>772.18</v>
      </c>
      <c r="R104" s="3">
        <v>265.08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3">
        <v>0</v>
      </c>
      <c r="Z104" s="16">
        <f t="shared" si="2"/>
        <v>61301.520000000004</v>
      </c>
      <c r="AA104" s="3">
        <v>3392.95</v>
      </c>
      <c r="AB104" s="14">
        <v>9566.1</v>
      </c>
      <c r="AC104" s="3">
        <v>2066.7600000000002</v>
      </c>
      <c r="AD104" s="3">
        <v>6162.08</v>
      </c>
      <c r="AE104" s="16">
        <f>SUM(AA104:AD104)</f>
        <v>21187.89</v>
      </c>
      <c r="AF104" s="15">
        <f>+Z104-AE104</f>
        <v>40113.630000000005</v>
      </c>
    </row>
    <row r="105" spans="1:32" x14ac:dyDescent="0.25">
      <c r="A105">
        <v>2018</v>
      </c>
      <c r="B105" s="2">
        <v>43405</v>
      </c>
      <c r="C105" s="2">
        <v>43419</v>
      </c>
      <c r="D105" t="s">
        <v>9</v>
      </c>
      <c r="E105" t="s">
        <v>559</v>
      </c>
      <c r="F105" t="s">
        <v>824</v>
      </c>
      <c r="G105" t="s">
        <v>786</v>
      </c>
      <c r="H105" s="3">
        <v>17971.740000000002</v>
      </c>
      <c r="I105" s="3">
        <v>13738</v>
      </c>
      <c r="J105" t="s">
        <v>271</v>
      </c>
      <c r="K105" s="3">
        <v>17971.830000000002</v>
      </c>
      <c r="L105" s="3">
        <v>391.58</v>
      </c>
      <c r="M105" s="3">
        <v>0</v>
      </c>
      <c r="N105" s="14">
        <v>32334.75</v>
      </c>
      <c r="O105" s="14">
        <v>9566.1</v>
      </c>
      <c r="P105" s="11">
        <v>0</v>
      </c>
      <c r="Q105" s="3">
        <v>772.18</v>
      </c>
      <c r="R105" s="3">
        <v>265.08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3">
        <v>0</v>
      </c>
      <c r="Z105" s="16">
        <f t="shared" si="2"/>
        <v>61301.520000000004</v>
      </c>
      <c r="AA105" s="3">
        <v>3392.95</v>
      </c>
      <c r="AB105" s="14">
        <v>9566.1</v>
      </c>
      <c r="AC105" s="3">
        <v>2066.7600000000002</v>
      </c>
      <c r="AD105" s="3">
        <v>4481.76</v>
      </c>
      <c r="AE105" s="16">
        <f>SUM(AA105:AD105)</f>
        <v>19507.57</v>
      </c>
      <c r="AF105" s="15">
        <f>+Z105-AE105</f>
        <v>41793.950000000004</v>
      </c>
    </row>
    <row r="106" spans="1:32" x14ac:dyDescent="0.25">
      <c r="A106">
        <v>2018</v>
      </c>
      <c r="B106" s="2">
        <v>43405</v>
      </c>
      <c r="C106" s="2">
        <v>43419</v>
      </c>
      <c r="D106" t="s">
        <v>9</v>
      </c>
      <c r="E106" t="s">
        <v>560</v>
      </c>
      <c r="F106" t="s">
        <v>824</v>
      </c>
      <c r="G106" t="s">
        <v>779</v>
      </c>
      <c r="H106" s="3">
        <v>17971.740000000002</v>
      </c>
      <c r="I106" s="3">
        <v>13738</v>
      </c>
      <c r="J106" t="s">
        <v>270</v>
      </c>
      <c r="K106" s="3">
        <v>17971.830000000002</v>
      </c>
      <c r="L106" s="3">
        <v>391.58</v>
      </c>
      <c r="M106" s="3">
        <v>0</v>
      </c>
      <c r="N106" s="14">
        <v>21334.75</v>
      </c>
      <c r="O106" s="14">
        <v>6266.1</v>
      </c>
      <c r="P106" s="11">
        <v>0</v>
      </c>
      <c r="Q106" s="3">
        <v>772.18</v>
      </c>
      <c r="R106" s="3">
        <v>265.08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3">
        <v>0</v>
      </c>
      <c r="Z106" s="16">
        <f t="shared" si="2"/>
        <v>47001.520000000004</v>
      </c>
      <c r="AA106" s="3">
        <v>3392.95</v>
      </c>
      <c r="AB106" s="14">
        <v>6266.1</v>
      </c>
      <c r="AC106" s="3">
        <v>2066.7600000000002</v>
      </c>
      <c r="AD106" s="3">
        <v>6619.02</v>
      </c>
      <c r="AE106" s="16">
        <f>SUM(AA106:AD106)</f>
        <v>18344.830000000002</v>
      </c>
      <c r="AF106" s="15">
        <f>+Z106-AE106</f>
        <v>28656.690000000002</v>
      </c>
    </row>
    <row r="107" spans="1:32" x14ac:dyDescent="0.25">
      <c r="A107">
        <v>2018</v>
      </c>
      <c r="B107" s="2">
        <v>43405</v>
      </c>
      <c r="C107" s="2">
        <v>43419</v>
      </c>
      <c r="D107" t="s">
        <v>9</v>
      </c>
      <c r="E107" t="s">
        <v>561</v>
      </c>
      <c r="F107" t="s">
        <v>829</v>
      </c>
      <c r="G107" t="s">
        <v>792</v>
      </c>
      <c r="H107" s="3">
        <v>17971.740000000002</v>
      </c>
      <c r="I107" s="3">
        <v>13738</v>
      </c>
      <c r="J107" t="s">
        <v>269</v>
      </c>
      <c r="K107" s="3">
        <v>17971.830000000002</v>
      </c>
      <c r="L107" s="3">
        <v>391.58</v>
      </c>
      <c r="M107" s="3">
        <v>0</v>
      </c>
      <c r="N107" s="14">
        <v>32334.75</v>
      </c>
      <c r="O107" s="14">
        <v>9566.1</v>
      </c>
      <c r="P107" s="11">
        <v>0</v>
      </c>
      <c r="Q107" s="3">
        <v>772.18</v>
      </c>
      <c r="R107" s="3">
        <v>265.08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3">
        <v>0</v>
      </c>
      <c r="Z107" s="16">
        <f t="shared" si="2"/>
        <v>61301.520000000004</v>
      </c>
      <c r="AA107" s="3">
        <v>3392.95</v>
      </c>
      <c r="AB107" s="14">
        <v>9566.1</v>
      </c>
      <c r="AC107" s="3">
        <v>2066.7600000000002</v>
      </c>
      <c r="AD107" s="3">
        <v>0</v>
      </c>
      <c r="AE107" s="16">
        <f>SUM(AA107:AD107)</f>
        <v>15025.81</v>
      </c>
      <c r="AF107" s="15">
        <f>+Z107-AE107</f>
        <v>46275.710000000006</v>
      </c>
    </row>
    <row r="108" spans="1:32" x14ac:dyDescent="0.25">
      <c r="A108">
        <v>2018</v>
      </c>
      <c r="B108" s="2">
        <v>43405</v>
      </c>
      <c r="C108" s="2">
        <v>43419</v>
      </c>
      <c r="D108" t="s">
        <v>9</v>
      </c>
      <c r="E108" t="s">
        <v>562</v>
      </c>
      <c r="F108" t="s">
        <v>824</v>
      </c>
      <c r="G108" t="s">
        <v>786</v>
      </c>
      <c r="H108" s="3">
        <v>17971.740000000002</v>
      </c>
      <c r="I108" s="3">
        <v>13738</v>
      </c>
      <c r="J108" t="s">
        <v>268</v>
      </c>
      <c r="K108" s="3">
        <v>17971.830000000002</v>
      </c>
      <c r="L108" s="3">
        <v>391.58</v>
      </c>
      <c r="M108" s="3">
        <v>0</v>
      </c>
      <c r="N108" s="14">
        <v>32334.75</v>
      </c>
      <c r="O108" s="14">
        <v>9566.1</v>
      </c>
      <c r="P108" s="11">
        <v>0</v>
      </c>
      <c r="Q108" s="3">
        <v>772.18</v>
      </c>
      <c r="R108" s="3">
        <v>265.08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3">
        <v>0</v>
      </c>
      <c r="Z108" s="16">
        <f t="shared" si="2"/>
        <v>61301.520000000004</v>
      </c>
      <c r="AA108" s="3">
        <v>3392.95</v>
      </c>
      <c r="AB108" s="14">
        <v>9566.1</v>
      </c>
      <c r="AC108" s="3">
        <v>2066.7600000000002</v>
      </c>
      <c r="AD108" s="3">
        <v>0</v>
      </c>
      <c r="AE108" s="16">
        <f>SUM(AA108:AD108)</f>
        <v>15025.81</v>
      </c>
      <c r="AF108" s="15">
        <f>+Z108-AE108</f>
        <v>46275.710000000006</v>
      </c>
    </row>
    <row r="109" spans="1:32" x14ac:dyDescent="0.25">
      <c r="A109">
        <v>2018</v>
      </c>
      <c r="B109" s="2">
        <v>43405</v>
      </c>
      <c r="C109" s="2">
        <v>43419</v>
      </c>
      <c r="D109" t="s">
        <v>9</v>
      </c>
      <c r="E109" t="s">
        <v>563</v>
      </c>
      <c r="F109" t="s">
        <v>793</v>
      </c>
      <c r="G109" t="s">
        <v>785</v>
      </c>
      <c r="H109" s="3">
        <v>9056.67</v>
      </c>
      <c r="I109" s="3">
        <v>7882</v>
      </c>
      <c r="J109" t="s">
        <v>267</v>
      </c>
      <c r="K109" s="3">
        <v>9056.7900000000009</v>
      </c>
      <c r="L109" s="3">
        <v>391.58</v>
      </c>
      <c r="M109" s="3">
        <v>0</v>
      </c>
      <c r="N109" s="14">
        <v>7476.25</v>
      </c>
      <c r="O109" s="14">
        <v>1620.91</v>
      </c>
      <c r="P109" s="11">
        <v>0</v>
      </c>
      <c r="Q109" s="3">
        <v>772.18</v>
      </c>
      <c r="R109" s="3">
        <v>265.08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3">
        <v>0</v>
      </c>
      <c r="Z109" s="16">
        <f t="shared" si="2"/>
        <v>19582.790000000005</v>
      </c>
      <c r="AA109" s="3">
        <v>1352.93</v>
      </c>
      <c r="AB109" s="14">
        <v>1620.91</v>
      </c>
      <c r="AC109" s="3">
        <v>1041.53</v>
      </c>
      <c r="AD109" s="3">
        <v>4619.5499999999993</v>
      </c>
      <c r="AE109" s="16">
        <f>SUM(AA109:AD109)</f>
        <v>8634.9199999999983</v>
      </c>
      <c r="AF109" s="15">
        <f>+Z109-AE109</f>
        <v>10947.870000000006</v>
      </c>
    </row>
    <row r="110" spans="1:32" x14ac:dyDescent="0.25">
      <c r="A110">
        <v>2018</v>
      </c>
      <c r="B110" s="2">
        <v>43405</v>
      </c>
      <c r="C110" s="2">
        <v>43419</v>
      </c>
      <c r="D110" t="s">
        <v>9</v>
      </c>
      <c r="E110" t="s">
        <v>564</v>
      </c>
      <c r="F110" t="s">
        <v>797</v>
      </c>
      <c r="G110" t="s">
        <v>785</v>
      </c>
      <c r="H110" s="3">
        <v>8994.17</v>
      </c>
      <c r="I110" s="3">
        <v>7840</v>
      </c>
      <c r="J110" t="s">
        <v>266</v>
      </c>
      <c r="K110" s="3">
        <v>8994.2800000000007</v>
      </c>
      <c r="L110" s="3">
        <v>391.58</v>
      </c>
      <c r="M110" s="3">
        <v>0</v>
      </c>
      <c r="N110" s="14">
        <v>17371.75</v>
      </c>
      <c r="O110" s="14">
        <v>3945.63</v>
      </c>
      <c r="P110" s="11">
        <v>0</v>
      </c>
      <c r="Q110" s="3">
        <v>772.18</v>
      </c>
      <c r="R110" s="3">
        <v>265.08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3">
        <v>0</v>
      </c>
      <c r="Z110" s="16">
        <f t="shared" si="2"/>
        <v>31740.500000000004</v>
      </c>
      <c r="AA110" s="3">
        <v>1339.58</v>
      </c>
      <c r="AB110" s="14">
        <v>3945.63</v>
      </c>
      <c r="AC110" s="3">
        <v>1034.3399999999999</v>
      </c>
      <c r="AD110" s="3">
        <v>1639.94</v>
      </c>
      <c r="AE110" s="16">
        <f>SUM(AA110:AD110)</f>
        <v>7959.49</v>
      </c>
      <c r="AF110" s="15">
        <f>+Z110-AE110</f>
        <v>23781.010000000002</v>
      </c>
    </row>
    <row r="111" spans="1:32" x14ac:dyDescent="0.25">
      <c r="A111">
        <v>2018</v>
      </c>
      <c r="B111" s="2">
        <v>43405</v>
      </c>
      <c r="C111" s="2">
        <v>43419</v>
      </c>
      <c r="D111" t="s">
        <v>9</v>
      </c>
      <c r="E111" t="s">
        <v>565</v>
      </c>
      <c r="F111" t="s">
        <v>788</v>
      </c>
      <c r="G111" t="s">
        <v>786</v>
      </c>
      <c r="H111" s="3">
        <v>16336.81</v>
      </c>
      <c r="I111" s="3">
        <v>12675</v>
      </c>
      <c r="J111" t="s">
        <v>265</v>
      </c>
      <c r="K111" s="3">
        <v>16336.91</v>
      </c>
      <c r="L111" s="3">
        <v>391.58</v>
      </c>
      <c r="M111" s="3">
        <v>0</v>
      </c>
      <c r="N111" s="14">
        <v>29683.25</v>
      </c>
      <c r="O111" s="14">
        <v>8558.7800000000007</v>
      </c>
      <c r="P111" s="11">
        <v>0</v>
      </c>
      <c r="Q111" s="3">
        <v>772.18</v>
      </c>
      <c r="R111" s="3">
        <v>265.08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3">
        <v>0</v>
      </c>
      <c r="Z111" s="16">
        <f t="shared" si="2"/>
        <v>56007.780000000006</v>
      </c>
      <c r="AA111" s="3">
        <v>3008.41</v>
      </c>
      <c r="AB111" s="14">
        <v>8558.7800000000007</v>
      </c>
      <c r="AC111" s="3">
        <v>1878.74</v>
      </c>
      <c r="AD111" s="3">
        <v>4044.2</v>
      </c>
      <c r="AE111" s="16">
        <f>SUM(AA111:AD111)</f>
        <v>17490.13</v>
      </c>
      <c r="AF111" s="15">
        <f>+Z111-AE111</f>
        <v>38517.650000000009</v>
      </c>
    </row>
    <row r="112" spans="1:32" x14ac:dyDescent="0.25">
      <c r="A112">
        <v>2018</v>
      </c>
      <c r="B112" s="2">
        <v>43405</v>
      </c>
      <c r="C112" s="2">
        <v>43419</v>
      </c>
      <c r="D112" t="s">
        <v>9</v>
      </c>
      <c r="E112" t="s">
        <v>566</v>
      </c>
      <c r="F112" t="s">
        <v>824</v>
      </c>
      <c r="G112" t="s">
        <v>786</v>
      </c>
      <c r="H112" s="3">
        <v>17971.740000000002</v>
      </c>
      <c r="I112" s="3">
        <v>13738</v>
      </c>
      <c r="J112" t="s">
        <v>264</v>
      </c>
      <c r="K112" s="3">
        <v>17971.830000000002</v>
      </c>
      <c r="L112" s="3">
        <v>391.58</v>
      </c>
      <c r="M112" s="3">
        <v>0</v>
      </c>
      <c r="N112" s="14">
        <v>32408.25</v>
      </c>
      <c r="O112" s="14">
        <v>9588.15</v>
      </c>
      <c r="P112" s="11">
        <v>0</v>
      </c>
      <c r="Q112" s="3">
        <v>772.18</v>
      </c>
      <c r="R112" s="3">
        <v>265.08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3">
        <v>0</v>
      </c>
      <c r="Z112" s="16">
        <f t="shared" si="2"/>
        <v>61397.070000000007</v>
      </c>
      <c r="AA112" s="3">
        <v>3392.95</v>
      </c>
      <c r="AB112" s="14">
        <v>9588.15</v>
      </c>
      <c r="AC112" s="3">
        <v>2066.7600000000002</v>
      </c>
      <c r="AD112" s="3">
        <v>9090.4500000000007</v>
      </c>
      <c r="AE112" s="16">
        <f>SUM(AA112:AD112)</f>
        <v>24138.309999999998</v>
      </c>
      <c r="AF112" s="15">
        <f>+Z112-AE112</f>
        <v>37258.760000000009</v>
      </c>
    </row>
    <row r="113" spans="1:32" x14ac:dyDescent="0.25">
      <c r="A113">
        <v>2018</v>
      </c>
      <c r="B113" s="2">
        <v>43405</v>
      </c>
      <c r="C113" s="2">
        <v>43419</v>
      </c>
      <c r="D113" t="s">
        <v>9</v>
      </c>
      <c r="E113" t="s">
        <v>567</v>
      </c>
      <c r="F113" t="s">
        <v>823</v>
      </c>
      <c r="G113" t="s">
        <v>781</v>
      </c>
      <c r="H113" s="3">
        <v>20229.91</v>
      </c>
      <c r="I113" s="3">
        <v>15115</v>
      </c>
      <c r="J113" t="s">
        <v>263</v>
      </c>
      <c r="K113" s="3">
        <v>20229.91</v>
      </c>
      <c r="L113" s="3">
        <v>391.58</v>
      </c>
      <c r="M113" s="3">
        <v>327.27999999999997</v>
      </c>
      <c r="N113" s="14">
        <v>36717.25</v>
      </c>
      <c r="O113" s="14">
        <v>11068.22</v>
      </c>
      <c r="P113" s="11">
        <v>0</v>
      </c>
      <c r="Q113" s="3">
        <v>772.18</v>
      </c>
      <c r="R113" s="3">
        <v>265.08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3">
        <v>0</v>
      </c>
      <c r="Z113" s="16">
        <f t="shared" si="2"/>
        <v>69771.5</v>
      </c>
      <c r="AA113" s="3">
        <v>4129.62</v>
      </c>
      <c r="AB113" s="14">
        <v>11068.22</v>
      </c>
      <c r="AC113" s="3">
        <v>2364.08</v>
      </c>
      <c r="AD113" s="3">
        <v>0</v>
      </c>
      <c r="AE113" s="16">
        <f>SUM(AA113:AD113)</f>
        <v>17561.919999999998</v>
      </c>
      <c r="AF113" s="15">
        <f>+Z113-AE113</f>
        <v>52209.58</v>
      </c>
    </row>
    <row r="114" spans="1:32" x14ac:dyDescent="0.25">
      <c r="A114">
        <v>2018</v>
      </c>
      <c r="B114" s="2">
        <v>43405</v>
      </c>
      <c r="C114" s="2">
        <v>43419</v>
      </c>
      <c r="D114" t="s">
        <v>9</v>
      </c>
      <c r="E114" t="s">
        <v>568</v>
      </c>
      <c r="F114" t="s">
        <v>824</v>
      </c>
      <c r="G114" t="s">
        <v>781</v>
      </c>
      <c r="H114" s="3">
        <v>17971.740000000002</v>
      </c>
      <c r="I114" s="3">
        <v>13738</v>
      </c>
      <c r="J114" t="s">
        <v>262</v>
      </c>
      <c r="K114" s="3">
        <v>17971.830000000002</v>
      </c>
      <c r="L114" s="3">
        <v>391.58</v>
      </c>
      <c r="M114" s="3">
        <v>0</v>
      </c>
      <c r="N114" s="14">
        <v>32408.25</v>
      </c>
      <c r="O114" s="14">
        <v>9588.15</v>
      </c>
      <c r="P114" s="11">
        <v>0</v>
      </c>
      <c r="Q114" s="3">
        <v>772.18</v>
      </c>
      <c r="R114" s="3">
        <v>265.08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3">
        <v>0</v>
      </c>
      <c r="Z114" s="16">
        <f t="shared" si="2"/>
        <v>61397.070000000007</v>
      </c>
      <c r="AA114" s="3">
        <v>3392.95</v>
      </c>
      <c r="AB114" s="14">
        <v>9588.15</v>
      </c>
      <c r="AC114" s="3">
        <v>2066.7600000000002</v>
      </c>
      <c r="AD114" s="3">
        <v>2881.76</v>
      </c>
      <c r="AE114" s="16">
        <f>SUM(AA114:AD114)</f>
        <v>17929.62</v>
      </c>
      <c r="AF114" s="15">
        <f>+Z114-AE114</f>
        <v>43467.450000000012</v>
      </c>
    </row>
    <row r="115" spans="1:32" x14ac:dyDescent="0.25">
      <c r="A115">
        <v>2018</v>
      </c>
      <c r="B115" s="2">
        <v>43405</v>
      </c>
      <c r="C115" s="2">
        <v>43419</v>
      </c>
      <c r="D115" t="s">
        <v>10</v>
      </c>
      <c r="E115" t="s">
        <v>569</v>
      </c>
      <c r="F115" t="s">
        <v>824</v>
      </c>
      <c r="G115" t="s">
        <v>786</v>
      </c>
      <c r="H115" s="3">
        <v>17971.740000000002</v>
      </c>
      <c r="I115" s="3">
        <v>13738</v>
      </c>
      <c r="J115" t="s">
        <v>261</v>
      </c>
      <c r="K115" s="3">
        <v>17971.830000000002</v>
      </c>
      <c r="L115" s="3">
        <v>391.58</v>
      </c>
      <c r="M115" s="3">
        <v>0</v>
      </c>
      <c r="N115" s="14">
        <v>2408.25</v>
      </c>
      <c r="O115" s="14">
        <v>588.15</v>
      </c>
      <c r="P115" s="11">
        <v>0</v>
      </c>
      <c r="Q115" s="3">
        <v>772.18</v>
      </c>
      <c r="R115" s="3">
        <v>265.08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3">
        <v>0</v>
      </c>
      <c r="Z115" s="16">
        <f t="shared" si="2"/>
        <v>22397.070000000007</v>
      </c>
      <c r="AA115" s="3">
        <v>3392.95</v>
      </c>
      <c r="AB115" s="14">
        <v>588.15</v>
      </c>
      <c r="AC115" s="3">
        <v>2066.7600000000002</v>
      </c>
      <c r="AD115" s="3">
        <v>8990.6500000000015</v>
      </c>
      <c r="AE115" s="16">
        <f>SUM(AA115:AD115)</f>
        <v>15038.510000000002</v>
      </c>
      <c r="AF115" s="15">
        <f>+Z115-AE115</f>
        <v>7358.5600000000049</v>
      </c>
    </row>
    <row r="116" spans="1:32" x14ac:dyDescent="0.25">
      <c r="A116">
        <v>2018</v>
      </c>
      <c r="B116" s="2">
        <v>43405</v>
      </c>
      <c r="C116" s="2">
        <v>43419</v>
      </c>
      <c r="D116" t="s">
        <v>9</v>
      </c>
      <c r="E116" t="s">
        <v>570</v>
      </c>
      <c r="F116" t="s">
        <v>824</v>
      </c>
      <c r="G116" t="s">
        <v>786</v>
      </c>
      <c r="H116" s="3">
        <v>17971.740000000002</v>
      </c>
      <c r="I116" s="3">
        <v>13738</v>
      </c>
      <c r="J116" t="s">
        <v>260</v>
      </c>
      <c r="K116" s="3">
        <v>17971.830000000002</v>
      </c>
      <c r="L116" s="3">
        <v>391.58</v>
      </c>
      <c r="M116" s="3">
        <v>0</v>
      </c>
      <c r="N116" s="14">
        <v>32408.25</v>
      </c>
      <c r="O116" s="14">
        <v>9588.15</v>
      </c>
      <c r="P116" s="11">
        <v>0</v>
      </c>
      <c r="Q116" s="3">
        <v>772.18</v>
      </c>
      <c r="R116" s="3">
        <v>265.08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3">
        <v>0</v>
      </c>
      <c r="Z116" s="16">
        <f t="shared" si="2"/>
        <v>61397.070000000007</v>
      </c>
      <c r="AA116" s="3">
        <v>3392.95</v>
      </c>
      <c r="AB116" s="14">
        <v>9588.15</v>
      </c>
      <c r="AC116" s="3">
        <v>2066.7600000000002</v>
      </c>
      <c r="AD116" s="3">
        <v>0</v>
      </c>
      <c r="AE116" s="16">
        <f>SUM(AA116:AD116)</f>
        <v>15047.859999999999</v>
      </c>
      <c r="AF116" s="15">
        <f>+Z116-AE116</f>
        <v>46349.210000000006</v>
      </c>
    </row>
    <row r="117" spans="1:32" x14ac:dyDescent="0.25">
      <c r="A117">
        <v>2018</v>
      </c>
      <c r="B117" s="2">
        <v>43405</v>
      </c>
      <c r="C117" s="2">
        <v>43419</v>
      </c>
      <c r="D117" t="s">
        <v>10</v>
      </c>
      <c r="E117" t="s">
        <v>571</v>
      </c>
      <c r="F117" t="s">
        <v>834</v>
      </c>
      <c r="G117" t="s">
        <v>785</v>
      </c>
      <c r="H117" s="3">
        <v>20229.91</v>
      </c>
      <c r="I117" s="3">
        <v>15115</v>
      </c>
      <c r="J117" t="s">
        <v>259</v>
      </c>
      <c r="K117" s="3">
        <v>20229.91</v>
      </c>
      <c r="L117" s="3">
        <v>391.58</v>
      </c>
      <c r="M117" s="3">
        <v>337.89</v>
      </c>
      <c r="N117" s="14">
        <v>734.5</v>
      </c>
      <c r="O117" s="14">
        <v>163.89</v>
      </c>
      <c r="P117" s="11">
        <v>0</v>
      </c>
      <c r="Q117" s="3">
        <v>772.18</v>
      </c>
      <c r="R117" s="3">
        <v>265.08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3">
        <v>0</v>
      </c>
      <c r="Z117" s="16">
        <f t="shared" si="2"/>
        <v>22895.030000000002</v>
      </c>
      <c r="AA117" s="3">
        <v>4132.8100000000004</v>
      </c>
      <c r="AB117" s="14">
        <v>163.89</v>
      </c>
      <c r="AC117" s="3">
        <v>2365.3000000000002</v>
      </c>
      <c r="AD117" s="3">
        <v>0</v>
      </c>
      <c r="AE117" s="16">
        <f>SUM(AA117:AD117)</f>
        <v>6662.0000000000009</v>
      </c>
      <c r="AF117" s="15">
        <f>+Z117-AE117</f>
        <v>16233.030000000002</v>
      </c>
    </row>
    <row r="118" spans="1:32" x14ac:dyDescent="0.25">
      <c r="A118">
        <v>2018</v>
      </c>
      <c r="B118" s="2">
        <v>43405</v>
      </c>
      <c r="C118" s="2">
        <v>43419</v>
      </c>
      <c r="D118" t="s">
        <v>10</v>
      </c>
      <c r="E118" t="s">
        <v>572</v>
      </c>
      <c r="F118" t="s">
        <v>824</v>
      </c>
      <c r="G118" t="s">
        <v>786</v>
      </c>
      <c r="H118" s="3">
        <v>17971.740000000002</v>
      </c>
      <c r="I118" s="3">
        <v>13738</v>
      </c>
      <c r="J118" t="s">
        <v>258</v>
      </c>
      <c r="K118" s="3">
        <v>17971.830000000002</v>
      </c>
      <c r="L118" s="3">
        <v>391.58</v>
      </c>
      <c r="M118" s="3">
        <v>0</v>
      </c>
      <c r="N118" s="14">
        <v>2408.25</v>
      </c>
      <c r="O118" s="14">
        <v>588.15</v>
      </c>
      <c r="P118" s="11">
        <v>0</v>
      </c>
      <c r="Q118" s="3">
        <v>772.18</v>
      </c>
      <c r="R118" s="3">
        <v>265.08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3">
        <v>0</v>
      </c>
      <c r="Z118" s="16">
        <f t="shared" si="2"/>
        <v>22397.070000000007</v>
      </c>
      <c r="AA118" s="3">
        <v>3392.95</v>
      </c>
      <c r="AB118" s="14">
        <v>588.15</v>
      </c>
      <c r="AC118" s="3">
        <v>2066.7600000000002</v>
      </c>
      <c r="AD118" s="3">
        <v>0</v>
      </c>
      <c r="AE118" s="16">
        <f>SUM(AA118:AD118)</f>
        <v>6047.8600000000006</v>
      </c>
      <c r="AF118" s="15">
        <f>+Z118-AE118</f>
        <v>16349.210000000006</v>
      </c>
    </row>
    <row r="119" spans="1:32" x14ac:dyDescent="0.25">
      <c r="A119">
        <v>2018</v>
      </c>
      <c r="B119" s="2">
        <v>43405</v>
      </c>
      <c r="C119" s="2">
        <v>43419</v>
      </c>
      <c r="D119" t="s">
        <v>10</v>
      </c>
      <c r="E119" t="s">
        <v>573</v>
      </c>
      <c r="F119" t="s">
        <v>824</v>
      </c>
      <c r="G119" t="s">
        <v>786</v>
      </c>
      <c r="H119" s="3">
        <v>17971.740000000002</v>
      </c>
      <c r="I119" s="3">
        <v>13738</v>
      </c>
      <c r="J119" t="s">
        <v>257</v>
      </c>
      <c r="K119" s="3">
        <v>17971.830000000002</v>
      </c>
      <c r="L119" s="3">
        <v>391.58</v>
      </c>
      <c r="M119" s="3">
        <v>0</v>
      </c>
      <c r="N119" s="14">
        <v>32408.25</v>
      </c>
      <c r="O119" s="14">
        <v>9588.15</v>
      </c>
      <c r="P119" s="11">
        <v>0</v>
      </c>
      <c r="Q119" s="3">
        <v>772.18</v>
      </c>
      <c r="R119" s="3">
        <v>265.08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3">
        <v>0</v>
      </c>
      <c r="Z119" s="16">
        <f t="shared" si="2"/>
        <v>61397.070000000007</v>
      </c>
      <c r="AA119" s="3">
        <v>3392.95</v>
      </c>
      <c r="AB119" s="14">
        <v>9588.15</v>
      </c>
      <c r="AC119" s="3">
        <v>2066.7600000000002</v>
      </c>
      <c r="AD119" s="3">
        <v>0</v>
      </c>
      <c r="AE119" s="16">
        <f>SUM(AA119:AD119)</f>
        <v>15047.859999999999</v>
      </c>
      <c r="AF119" s="15">
        <f>+Z119-AE119</f>
        <v>46349.210000000006</v>
      </c>
    </row>
    <row r="120" spans="1:32" x14ac:dyDescent="0.25">
      <c r="A120">
        <v>2018</v>
      </c>
      <c r="B120" s="2">
        <v>43405</v>
      </c>
      <c r="C120" s="2">
        <v>43419</v>
      </c>
      <c r="D120" t="s">
        <v>10</v>
      </c>
      <c r="E120" t="s">
        <v>574</v>
      </c>
      <c r="F120" t="s">
        <v>824</v>
      </c>
      <c r="G120" t="s">
        <v>781</v>
      </c>
      <c r="H120" s="3">
        <v>17971.740000000002</v>
      </c>
      <c r="I120" s="3">
        <v>13738</v>
      </c>
      <c r="J120" t="s">
        <v>256</v>
      </c>
      <c r="K120" s="3">
        <v>17971.830000000002</v>
      </c>
      <c r="L120" s="3">
        <v>391.58</v>
      </c>
      <c r="M120" s="3">
        <v>0</v>
      </c>
      <c r="N120" s="14">
        <v>32408.25</v>
      </c>
      <c r="O120" s="14">
        <v>9588.15</v>
      </c>
      <c r="P120" s="11">
        <v>0</v>
      </c>
      <c r="Q120" s="3">
        <v>772.18</v>
      </c>
      <c r="R120" s="3">
        <v>265.08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3">
        <v>0</v>
      </c>
      <c r="Z120" s="16">
        <f t="shared" si="2"/>
        <v>61397.070000000007</v>
      </c>
      <c r="AA120" s="3">
        <v>3392.95</v>
      </c>
      <c r="AB120" s="14">
        <v>9588.15</v>
      </c>
      <c r="AC120" s="3">
        <v>2066.7600000000002</v>
      </c>
      <c r="AD120" s="3">
        <v>4382.5</v>
      </c>
      <c r="AE120" s="16">
        <f>SUM(AA120:AD120)</f>
        <v>19430.36</v>
      </c>
      <c r="AF120" s="15">
        <f>+Z120-AE120</f>
        <v>41966.710000000006</v>
      </c>
    </row>
    <row r="121" spans="1:32" x14ac:dyDescent="0.25">
      <c r="A121">
        <v>2018</v>
      </c>
      <c r="B121" s="2">
        <v>43405</v>
      </c>
      <c r="C121" s="2">
        <v>43419</v>
      </c>
      <c r="D121" t="s">
        <v>9</v>
      </c>
      <c r="E121" t="s">
        <v>575</v>
      </c>
      <c r="F121" t="s">
        <v>823</v>
      </c>
      <c r="G121" t="s">
        <v>786</v>
      </c>
      <c r="H121" s="3">
        <v>20229.91</v>
      </c>
      <c r="I121" s="3">
        <v>15115</v>
      </c>
      <c r="J121" t="s">
        <v>255</v>
      </c>
      <c r="K121" s="3">
        <v>20229.91</v>
      </c>
      <c r="L121" s="3">
        <v>391.58</v>
      </c>
      <c r="M121" s="3">
        <v>337.89</v>
      </c>
      <c r="N121" s="14">
        <v>1734.5</v>
      </c>
      <c r="O121" s="14">
        <v>463.89</v>
      </c>
      <c r="P121" s="11">
        <v>0</v>
      </c>
      <c r="Q121" s="3">
        <v>772.18</v>
      </c>
      <c r="R121" s="3">
        <v>265.08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3">
        <v>0</v>
      </c>
      <c r="Z121" s="16">
        <f t="shared" si="2"/>
        <v>24195.030000000002</v>
      </c>
      <c r="AA121" s="3">
        <v>4132.8100000000004</v>
      </c>
      <c r="AB121" s="14">
        <v>463.89</v>
      </c>
      <c r="AC121" s="3">
        <v>2365.3000000000002</v>
      </c>
      <c r="AD121" s="3">
        <v>0</v>
      </c>
      <c r="AE121" s="16">
        <f>SUM(AA121:AD121)</f>
        <v>6962.0000000000009</v>
      </c>
      <c r="AF121" s="15">
        <f>+Z121-AE121</f>
        <v>17233.030000000002</v>
      </c>
    </row>
    <row r="122" spans="1:32" x14ac:dyDescent="0.25">
      <c r="A122">
        <v>2018</v>
      </c>
      <c r="B122" s="2">
        <v>43405</v>
      </c>
      <c r="C122" s="2">
        <v>43419</v>
      </c>
      <c r="D122" t="s">
        <v>9</v>
      </c>
      <c r="E122" t="s">
        <v>576</v>
      </c>
      <c r="F122" t="s">
        <v>824</v>
      </c>
      <c r="G122" t="s">
        <v>779</v>
      </c>
      <c r="H122" s="3">
        <v>17971.740000000002</v>
      </c>
      <c r="I122" s="3">
        <v>13738</v>
      </c>
      <c r="J122" t="s">
        <v>254</v>
      </c>
      <c r="K122" s="3">
        <v>17971.830000000002</v>
      </c>
      <c r="L122" s="3">
        <v>391.58</v>
      </c>
      <c r="M122" s="3">
        <v>0</v>
      </c>
      <c r="N122" s="14">
        <v>32408.25</v>
      </c>
      <c r="O122" s="14">
        <v>9588.15</v>
      </c>
      <c r="P122" s="11">
        <v>0</v>
      </c>
      <c r="Q122" s="3">
        <v>772.18</v>
      </c>
      <c r="R122" s="3">
        <v>265.08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3">
        <v>0</v>
      </c>
      <c r="Z122" s="16">
        <f t="shared" si="2"/>
        <v>61397.070000000007</v>
      </c>
      <c r="AA122" s="3">
        <v>3392.95</v>
      </c>
      <c r="AB122" s="14">
        <v>9588.15</v>
      </c>
      <c r="AC122" s="3">
        <v>2066.7600000000002</v>
      </c>
      <c r="AD122" s="3">
        <v>0</v>
      </c>
      <c r="AE122" s="16">
        <f>SUM(AA122:AD122)</f>
        <v>15047.859999999999</v>
      </c>
      <c r="AF122" s="15">
        <f>+Z122-AE122</f>
        <v>46349.210000000006</v>
      </c>
    </row>
    <row r="123" spans="1:32" x14ac:dyDescent="0.25">
      <c r="A123">
        <v>2018</v>
      </c>
      <c r="B123" s="2">
        <v>43405</v>
      </c>
      <c r="C123" s="2">
        <v>43419</v>
      </c>
      <c r="D123" t="s">
        <v>9</v>
      </c>
      <c r="E123" t="s">
        <v>577</v>
      </c>
      <c r="F123" t="s">
        <v>829</v>
      </c>
      <c r="G123" t="s">
        <v>792</v>
      </c>
      <c r="H123" s="3">
        <v>17971.740000000002</v>
      </c>
      <c r="I123" s="3">
        <v>13738</v>
      </c>
      <c r="J123" t="s">
        <v>253</v>
      </c>
      <c r="K123" s="3">
        <v>17971.830000000002</v>
      </c>
      <c r="L123" s="3">
        <v>391.58</v>
      </c>
      <c r="M123" s="3">
        <v>0</v>
      </c>
      <c r="N123" s="14">
        <v>32408.25</v>
      </c>
      <c r="O123" s="14">
        <v>9588.15</v>
      </c>
      <c r="P123" s="11">
        <v>0</v>
      </c>
      <c r="Q123" s="3">
        <v>772.18</v>
      </c>
      <c r="R123" s="3">
        <v>265.08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3">
        <v>0</v>
      </c>
      <c r="Z123" s="16">
        <f t="shared" si="2"/>
        <v>61397.070000000007</v>
      </c>
      <c r="AA123" s="3">
        <v>3392.95</v>
      </c>
      <c r="AB123" s="14">
        <v>9588.15</v>
      </c>
      <c r="AC123" s="3">
        <v>2066.7600000000002</v>
      </c>
      <c r="AD123" s="3">
        <v>2995.92</v>
      </c>
      <c r="AE123" s="16">
        <f>SUM(AA123:AD123)</f>
        <v>18043.78</v>
      </c>
      <c r="AF123" s="15">
        <f>+Z123-AE123</f>
        <v>43353.290000000008</v>
      </c>
    </row>
    <row r="124" spans="1:32" x14ac:dyDescent="0.25">
      <c r="A124">
        <v>2018</v>
      </c>
      <c r="B124" s="2">
        <v>43405</v>
      </c>
      <c r="C124" s="2">
        <v>43419</v>
      </c>
      <c r="D124" t="s">
        <v>10</v>
      </c>
      <c r="E124" t="s">
        <v>578</v>
      </c>
      <c r="F124" t="s">
        <v>824</v>
      </c>
      <c r="G124" t="s">
        <v>781</v>
      </c>
      <c r="H124" s="3">
        <v>17971.740000000002</v>
      </c>
      <c r="I124" s="3">
        <v>13738</v>
      </c>
      <c r="J124" t="s">
        <v>252</v>
      </c>
      <c r="K124" s="3">
        <v>17971.830000000002</v>
      </c>
      <c r="L124" s="3">
        <v>391.58</v>
      </c>
      <c r="M124" s="3">
        <v>0</v>
      </c>
      <c r="N124" s="14">
        <v>32260.75</v>
      </c>
      <c r="O124" s="14">
        <v>9538.18</v>
      </c>
      <c r="P124" s="11">
        <v>0</v>
      </c>
      <c r="Q124" s="3">
        <v>772.18</v>
      </c>
      <c r="R124" s="3">
        <v>220.9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3">
        <v>0</v>
      </c>
      <c r="Z124" s="16">
        <f t="shared" si="2"/>
        <v>61155.420000000006</v>
      </c>
      <c r="AA124" s="3">
        <v>3382.56</v>
      </c>
      <c r="AB124" s="14">
        <v>9538.18</v>
      </c>
      <c r="AC124" s="3">
        <v>2066.7600000000002</v>
      </c>
      <c r="AD124" s="3">
        <v>0</v>
      </c>
      <c r="AE124" s="16">
        <f>SUM(AA124:AD124)</f>
        <v>14987.5</v>
      </c>
      <c r="AF124" s="15">
        <f>+Z124-AE124</f>
        <v>46167.920000000006</v>
      </c>
    </row>
    <row r="125" spans="1:32" x14ac:dyDescent="0.25">
      <c r="A125">
        <v>2018</v>
      </c>
      <c r="B125" s="2">
        <v>43405</v>
      </c>
      <c r="C125" s="2">
        <v>43419</v>
      </c>
      <c r="D125" t="s">
        <v>9</v>
      </c>
      <c r="E125" t="s">
        <v>579</v>
      </c>
      <c r="F125" t="s">
        <v>824</v>
      </c>
      <c r="G125" t="s">
        <v>779</v>
      </c>
      <c r="H125" s="3">
        <v>17971.740000000002</v>
      </c>
      <c r="I125" s="3">
        <v>13738</v>
      </c>
      <c r="J125" t="s">
        <v>251</v>
      </c>
      <c r="K125" s="3">
        <v>17971.830000000002</v>
      </c>
      <c r="L125" s="3">
        <v>391.58</v>
      </c>
      <c r="M125" s="3">
        <v>0</v>
      </c>
      <c r="N125" s="14">
        <v>32260.75</v>
      </c>
      <c r="O125" s="14">
        <v>9538.18</v>
      </c>
      <c r="P125" s="11">
        <v>0</v>
      </c>
      <c r="Q125" s="3">
        <v>772.18</v>
      </c>
      <c r="R125" s="3">
        <v>220.9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3">
        <v>0</v>
      </c>
      <c r="Z125" s="16">
        <f t="shared" si="2"/>
        <v>61155.420000000006</v>
      </c>
      <c r="AA125" s="3">
        <v>3382.56</v>
      </c>
      <c r="AB125" s="14">
        <v>9538.18</v>
      </c>
      <c r="AC125" s="3">
        <v>2066.7600000000002</v>
      </c>
      <c r="AD125" s="3">
        <v>0</v>
      </c>
      <c r="AE125" s="16">
        <f>SUM(AA125:AD125)</f>
        <v>14987.5</v>
      </c>
      <c r="AF125" s="15">
        <f>+Z125-AE125</f>
        <v>46167.920000000006</v>
      </c>
    </row>
    <row r="126" spans="1:32" x14ac:dyDescent="0.25">
      <c r="A126">
        <v>2018</v>
      </c>
      <c r="B126" s="2">
        <v>43405</v>
      </c>
      <c r="C126" s="2">
        <v>43419</v>
      </c>
      <c r="D126" t="s">
        <v>10</v>
      </c>
      <c r="E126" t="s">
        <v>580</v>
      </c>
      <c r="F126" t="s">
        <v>798</v>
      </c>
      <c r="G126" t="s">
        <v>785</v>
      </c>
      <c r="H126" s="3">
        <v>8138.31</v>
      </c>
      <c r="I126" s="3">
        <v>7266</v>
      </c>
      <c r="J126" t="s">
        <v>250</v>
      </c>
      <c r="K126" s="3">
        <v>8138.41</v>
      </c>
      <c r="L126" s="3">
        <v>391.58</v>
      </c>
      <c r="M126" s="3">
        <v>237.37</v>
      </c>
      <c r="N126" s="14">
        <v>6267.75</v>
      </c>
      <c r="O126" s="14">
        <v>1321.78</v>
      </c>
      <c r="P126" s="11">
        <v>0</v>
      </c>
      <c r="Q126" s="3">
        <v>772.18</v>
      </c>
      <c r="R126" s="3">
        <v>220.9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3">
        <v>0</v>
      </c>
      <c r="Z126" s="16">
        <f t="shared" si="2"/>
        <v>17349.97</v>
      </c>
      <c r="AA126" s="3">
        <v>1198.03</v>
      </c>
      <c r="AB126" s="14">
        <v>1321.78</v>
      </c>
      <c r="AC126" s="3">
        <v>963.22</v>
      </c>
      <c r="AD126" s="3">
        <v>4239.92</v>
      </c>
      <c r="AE126" s="16">
        <f>SUM(AA126:AD126)</f>
        <v>7722.95</v>
      </c>
      <c r="AF126" s="15">
        <f>+Z126-AE126</f>
        <v>9627.02</v>
      </c>
    </row>
    <row r="127" spans="1:32" x14ac:dyDescent="0.25">
      <c r="A127">
        <v>2018</v>
      </c>
      <c r="B127" s="2">
        <v>43405</v>
      </c>
      <c r="C127" s="2">
        <v>43419</v>
      </c>
      <c r="D127" t="s">
        <v>9</v>
      </c>
      <c r="E127" t="s">
        <v>581</v>
      </c>
      <c r="F127" t="s">
        <v>831</v>
      </c>
      <c r="G127" t="s">
        <v>792</v>
      </c>
      <c r="H127" s="3">
        <v>55163.85</v>
      </c>
      <c r="I127" s="3">
        <v>35023</v>
      </c>
      <c r="J127" t="s">
        <v>249</v>
      </c>
      <c r="K127" s="3">
        <v>55163.63</v>
      </c>
      <c r="L127" s="3">
        <v>367.15</v>
      </c>
      <c r="M127" s="3">
        <v>0</v>
      </c>
      <c r="N127" s="14">
        <v>94125.5</v>
      </c>
      <c r="O127" s="14">
        <v>31901.47</v>
      </c>
      <c r="P127" s="11">
        <v>0</v>
      </c>
      <c r="Q127" s="3">
        <v>723.99</v>
      </c>
      <c r="R127" s="3">
        <v>220.9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3">
        <v>0</v>
      </c>
      <c r="Z127" s="16">
        <f t="shared" si="2"/>
        <v>182502.63999999998</v>
      </c>
      <c r="AA127" s="3">
        <v>15035.35</v>
      </c>
      <c r="AB127" s="14">
        <v>31901.47</v>
      </c>
      <c r="AC127" s="3">
        <v>6343.82</v>
      </c>
      <c r="AD127" s="3">
        <v>17853</v>
      </c>
      <c r="AE127" s="16">
        <f>SUM(AA127:AD127)</f>
        <v>71133.64</v>
      </c>
      <c r="AF127" s="15">
        <f>+Z127-AE127</f>
        <v>111368.99999999999</v>
      </c>
    </row>
    <row r="128" spans="1:32" x14ac:dyDescent="0.25">
      <c r="A128">
        <v>2018</v>
      </c>
      <c r="B128" s="2">
        <v>43405</v>
      </c>
      <c r="C128" s="2">
        <v>43419</v>
      </c>
      <c r="D128" t="s">
        <v>10</v>
      </c>
      <c r="E128" t="s">
        <v>582</v>
      </c>
      <c r="F128" t="s">
        <v>824</v>
      </c>
      <c r="G128" t="s">
        <v>779</v>
      </c>
      <c r="H128" s="3">
        <v>17971.740000000002</v>
      </c>
      <c r="I128" s="3">
        <v>13738</v>
      </c>
      <c r="J128" t="s">
        <v>248</v>
      </c>
      <c r="K128" s="3">
        <v>17971.830000000002</v>
      </c>
      <c r="L128" s="3">
        <v>391.58</v>
      </c>
      <c r="M128" s="3">
        <v>0</v>
      </c>
      <c r="N128" s="14">
        <v>32260.75</v>
      </c>
      <c r="O128" s="14">
        <v>9538.18</v>
      </c>
      <c r="P128" s="11">
        <v>0</v>
      </c>
      <c r="Q128" s="3">
        <v>772.18</v>
      </c>
      <c r="R128" s="3">
        <v>220.9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3">
        <v>0</v>
      </c>
      <c r="Z128" s="16">
        <f t="shared" si="2"/>
        <v>61155.420000000006</v>
      </c>
      <c r="AA128" s="3">
        <v>3382.56</v>
      </c>
      <c r="AB128" s="14">
        <v>9538.18</v>
      </c>
      <c r="AC128" s="3">
        <v>2066.7600000000002</v>
      </c>
      <c r="AD128" s="3">
        <v>0</v>
      </c>
      <c r="AE128" s="16">
        <f>SUM(AA128:AD128)</f>
        <v>14987.5</v>
      </c>
      <c r="AF128" s="15">
        <f>+Z128-AE128</f>
        <v>46167.920000000006</v>
      </c>
    </row>
    <row r="129" spans="1:32" x14ac:dyDescent="0.25">
      <c r="A129">
        <v>2018</v>
      </c>
      <c r="B129" s="2">
        <v>43405</v>
      </c>
      <c r="C129" s="2">
        <v>43419</v>
      </c>
      <c r="D129" t="s">
        <v>10</v>
      </c>
      <c r="E129" t="s">
        <v>583</v>
      </c>
      <c r="F129" t="s">
        <v>835</v>
      </c>
      <c r="G129" t="s">
        <v>786</v>
      </c>
      <c r="H129" s="3">
        <v>23617.03</v>
      </c>
      <c r="I129" s="3">
        <v>17096</v>
      </c>
      <c r="J129" t="s">
        <v>247</v>
      </c>
      <c r="K129" s="3">
        <v>23617.02</v>
      </c>
      <c r="L129" s="3">
        <v>391.58</v>
      </c>
      <c r="M129" s="3">
        <v>211.24</v>
      </c>
      <c r="N129" s="14">
        <v>42021.5</v>
      </c>
      <c r="O129" s="14">
        <v>12894.65</v>
      </c>
      <c r="P129" s="11">
        <v>0</v>
      </c>
      <c r="Q129" s="3">
        <v>772.18</v>
      </c>
      <c r="R129" s="3">
        <v>220.9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3">
        <v>0</v>
      </c>
      <c r="Z129" s="16">
        <f t="shared" si="2"/>
        <v>80129.069999999978</v>
      </c>
      <c r="AA129" s="3">
        <v>5097.6899999999996</v>
      </c>
      <c r="AB129" s="14">
        <v>12894.65</v>
      </c>
      <c r="AC129" s="3">
        <v>2740.25</v>
      </c>
      <c r="AD129" s="3">
        <v>11914</v>
      </c>
      <c r="AE129" s="16">
        <f>SUM(AA129:AD129)</f>
        <v>32646.59</v>
      </c>
      <c r="AF129" s="15">
        <f>+Z129-AE129</f>
        <v>47482.479999999981</v>
      </c>
    </row>
    <row r="130" spans="1:32" x14ac:dyDescent="0.25">
      <c r="A130">
        <v>2018</v>
      </c>
      <c r="B130" s="2">
        <v>43405</v>
      </c>
      <c r="C130" s="2">
        <v>43419</v>
      </c>
      <c r="D130" t="s">
        <v>9</v>
      </c>
      <c r="E130" t="s">
        <v>584</v>
      </c>
      <c r="F130" t="s">
        <v>788</v>
      </c>
      <c r="G130" t="s">
        <v>782</v>
      </c>
      <c r="H130" s="3">
        <v>16336.5</v>
      </c>
      <c r="I130" s="3">
        <v>12675</v>
      </c>
      <c r="J130" t="s">
        <v>246</v>
      </c>
      <c r="K130" s="3">
        <v>16336.91</v>
      </c>
      <c r="L130" s="3">
        <v>391.58</v>
      </c>
      <c r="M130" s="3">
        <v>0</v>
      </c>
      <c r="N130" s="14">
        <v>29536.75</v>
      </c>
      <c r="O130" s="14">
        <v>8509.1</v>
      </c>
      <c r="P130" s="11">
        <v>0</v>
      </c>
      <c r="Q130" s="3">
        <v>772.18</v>
      </c>
      <c r="R130" s="3">
        <v>220.9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3">
        <v>0</v>
      </c>
      <c r="Z130" s="16">
        <f t="shared" si="2"/>
        <v>55767.420000000006</v>
      </c>
      <c r="AA130" s="3">
        <v>2998.02</v>
      </c>
      <c r="AB130" s="14">
        <v>8509.1</v>
      </c>
      <c r="AC130" s="3">
        <v>1878.74</v>
      </c>
      <c r="AD130" s="3">
        <v>163.37</v>
      </c>
      <c r="AE130" s="16">
        <f>SUM(AA130:AD130)</f>
        <v>13549.230000000001</v>
      </c>
      <c r="AF130" s="15">
        <f>+Z130-AE130</f>
        <v>42218.19</v>
      </c>
    </row>
    <row r="131" spans="1:32" x14ac:dyDescent="0.25">
      <c r="A131">
        <v>2018</v>
      </c>
      <c r="B131" s="2">
        <v>43405</v>
      </c>
      <c r="C131" s="2">
        <v>43419</v>
      </c>
      <c r="D131" t="s">
        <v>9</v>
      </c>
      <c r="E131" t="s">
        <v>585</v>
      </c>
      <c r="F131" t="s">
        <v>824</v>
      </c>
      <c r="G131" t="s">
        <v>779</v>
      </c>
      <c r="H131" s="3">
        <v>17971.740000000002</v>
      </c>
      <c r="I131" s="3">
        <v>13738</v>
      </c>
      <c r="J131" t="s">
        <v>245</v>
      </c>
      <c r="K131" s="3">
        <v>17971.830000000002</v>
      </c>
      <c r="L131" s="3">
        <v>391.58</v>
      </c>
      <c r="M131" s="3">
        <v>0</v>
      </c>
      <c r="N131" s="14">
        <v>32260.75</v>
      </c>
      <c r="O131" s="14">
        <v>9538.18</v>
      </c>
      <c r="P131" s="11">
        <v>0</v>
      </c>
      <c r="Q131" s="3">
        <v>772.18</v>
      </c>
      <c r="R131" s="3">
        <v>220.9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3">
        <v>0</v>
      </c>
      <c r="Z131" s="16">
        <f t="shared" si="2"/>
        <v>61155.420000000006</v>
      </c>
      <c r="AA131" s="3">
        <v>3382.56</v>
      </c>
      <c r="AB131" s="14">
        <v>9538.18</v>
      </c>
      <c r="AC131" s="3">
        <v>2066.7600000000002</v>
      </c>
      <c r="AD131" s="3">
        <v>0</v>
      </c>
      <c r="AE131" s="16">
        <f>SUM(AA131:AD131)</f>
        <v>14987.5</v>
      </c>
      <c r="AF131" s="15">
        <f>+Z131-AE131</f>
        <v>46167.920000000006</v>
      </c>
    </row>
    <row r="132" spans="1:32" x14ac:dyDescent="0.25">
      <c r="A132">
        <v>2018</v>
      </c>
      <c r="B132" s="2">
        <v>43405</v>
      </c>
      <c r="C132" s="2">
        <v>43419</v>
      </c>
      <c r="D132" t="s">
        <v>9</v>
      </c>
      <c r="E132" t="s">
        <v>586</v>
      </c>
      <c r="F132" t="s">
        <v>824</v>
      </c>
      <c r="G132" t="s">
        <v>779</v>
      </c>
      <c r="H132" s="3">
        <v>17971.740000000002</v>
      </c>
      <c r="I132" s="3">
        <v>13738</v>
      </c>
      <c r="J132" t="s">
        <v>244</v>
      </c>
      <c r="K132" s="3">
        <v>17971.830000000002</v>
      </c>
      <c r="L132" s="3">
        <v>391.58</v>
      </c>
      <c r="M132" s="3">
        <v>0</v>
      </c>
      <c r="N132" s="14">
        <v>12260.75</v>
      </c>
      <c r="O132" s="14">
        <v>3538.18</v>
      </c>
      <c r="P132" s="11">
        <v>0</v>
      </c>
      <c r="Q132" s="3">
        <v>772.18</v>
      </c>
      <c r="R132" s="3">
        <v>220.9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3">
        <v>0</v>
      </c>
      <c r="Z132" s="16">
        <f t="shared" si="2"/>
        <v>35155.420000000006</v>
      </c>
      <c r="AA132" s="3">
        <v>3382.56</v>
      </c>
      <c r="AB132" s="14">
        <v>3538.18</v>
      </c>
      <c r="AC132" s="3">
        <v>2066.7600000000002</v>
      </c>
      <c r="AD132" s="3">
        <v>0</v>
      </c>
      <c r="AE132" s="16">
        <f>SUM(AA132:AD132)</f>
        <v>8987.5</v>
      </c>
      <c r="AF132" s="15">
        <f>+Z132-AE132</f>
        <v>26167.920000000006</v>
      </c>
    </row>
    <row r="133" spans="1:32" x14ac:dyDescent="0.25">
      <c r="A133">
        <v>2018</v>
      </c>
      <c r="B133" s="2">
        <v>43405</v>
      </c>
      <c r="C133" s="2">
        <v>43419</v>
      </c>
      <c r="D133" t="s">
        <v>9</v>
      </c>
      <c r="E133" t="s">
        <v>587</v>
      </c>
      <c r="F133" t="s">
        <v>833</v>
      </c>
      <c r="G133" t="s">
        <v>779</v>
      </c>
      <c r="H133" s="3">
        <v>17971.740000000002</v>
      </c>
      <c r="I133" s="3">
        <v>13738</v>
      </c>
      <c r="J133" t="s">
        <v>243</v>
      </c>
      <c r="K133" s="3">
        <v>17971.830000000002</v>
      </c>
      <c r="L133" s="3">
        <v>391.58</v>
      </c>
      <c r="M133" s="3">
        <v>0</v>
      </c>
      <c r="N133" s="14">
        <v>32260.75</v>
      </c>
      <c r="O133" s="14">
        <v>9538.18</v>
      </c>
      <c r="P133" s="11">
        <v>0</v>
      </c>
      <c r="Q133" s="3">
        <v>772.18</v>
      </c>
      <c r="R133" s="3">
        <v>220.9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3">
        <v>0</v>
      </c>
      <c r="Z133" s="16">
        <f t="shared" si="2"/>
        <v>61155.420000000006</v>
      </c>
      <c r="AA133" s="3">
        <v>3382.56</v>
      </c>
      <c r="AB133" s="14">
        <v>9538.18</v>
      </c>
      <c r="AC133" s="3">
        <v>2066.7600000000002</v>
      </c>
      <c r="AD133" s="3">
        <v>3093.14</v>
      </c>
      <c r="AE133" s="16">
        <f>SUM(AA133:AD133)</f>
        <v>18080.64</v>
      </c>
      <c r="AF133" s="15">
        <f>+Z133-AE133</f>
        <v>43074.780000000006</v>
      </c>
    </row>
    <row r="134" spans="1:32" x14ac:dyDescent="0.25">
      <c r="A134">
        <v>2018</v>
      </c>
      <c r="B134" s="2">
        <v>43405</v>
      </c>
      <c r="C134" s="2">
        <v>43419</v>
      </c>
      <c r="D134" t="s">
        <v>10</v>
      </c>
      <c r="E134" t="s">
        <v>588</v>
      </c>
      <c r="F134" t="s">
        <v>788</v>
      </c>
      <c r="G134" t="s">
        <v>786</v>
      </c>
      <c r="H134" s="3">
        <v>16336.81</v>
      </c>
      <c r="I134" s="3">
        <v>12675</v>
      </c>
      <c r="J134" t="s">
        <v>242</v>
      </c>
      <c r="K134" s="3">
        <v>16336.91</v>
      </c>
      <c r="L134" s="3">
        <v>391.58</v>
      </c>
      <c r="M134" s="3">
        <v>318.75</v>
      </c>
      <c r="N134" s="14">
        <v>30067.5</v>
      </c>
      <c r="O134" s="14">
        <v>8709.64</v>
      </c>
      <c r="P134" s="11">
        <v>0</v>
      </c>
      <c r="Q134" s="3">
        <v>772.18</v>
      </c>
      <c r="R134" s="3">
        <v>220.9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3">
        <v>0</v>
      </c>
      <c r="Z134" s="16">
        <f t="shared" si="2"/>
        <v>56817.460000000006</v>
      </c>
      <c r="AA134" s="3">
        <v>3072.99</v>
      </c>
      <c r="AB134" s="14">
        <v>8709.64</v>
      </c>
      <c r="AC134" s="3">
        <v>1915.4</v>
      </c>
      <c r="AD134" s="3">
        <v>6367.25</v>
      </c>
      <c r="AE134" s="16">
        <f>SUM(AA134:AD134)</f>
        <v>20065.28</v>
      </c>
      <c r="AF134" s="15">
        <f>+Z134-AE134</f>
        <v>36752.180000000008</v>
      </c>
    </row>
    <row r="135" spans="1:32" x14ac:dyDescent="0.25">
      <c r="A135">
        <v>2018</v>
      </c>
      <c r="B135" s="2">
        <v>43405</v>
      </c>
      <c r="C135" s="2">
        <v>43419</v>
      </c>
      <c r="D135" t="s">
        <v>9</v>
      </c>
      <c r="E135" t="s">
        <v>589</v>
      </c>
      <c r="F135" t="s">
        <v>824</v>
      </c>
      <c r="G135" t="s">
        <v>779</v>
      </c>
      <c r="H135" s="3">
        <v>17971.740000000002</v>
      </c>
      <c r="I135" s="3">
        <v>13738</v>
      </c>
      <c r="J135" t="s">
        <v>241</v>
      </c>
      <c r="K135" s="3">
        <v>17971.830000000002</v>
      </c>
      <c r="L135" s="3">
        <v>391.58</v>
      </c>
      <c r="M135" s="3">
        <v>0</v>
      </c>
      <c r="N135" s="14">
        <v>32260.75</v>
      </c>
      <c r="O135" s="14">
        <v>9538.18</v>
      </c>
      <c r="P135" s="11">
        <v>0</v>
      </c>
      <c r="Q135" s="3">
        <v>772.18</v>
      </c>
      <c r="R135" s="3">
        <v>220.9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3">
        <v>0</v>
      </c>
      <c r="Z135" s="16">
        <f t="shared" si="2"/>
        <v>61155.420000000006</v>
      </c>
      <c r="AA135" s="3">
        <v>3382.56</v>
      </c>
      <c r="AB135" s="14">
        <v>9538.18</v>
      </c>
      <c r="AC135" s="3">
        <v>2066.7600000000002</v>
      </c>
      <c r="AD135" s="3">
        <v>4859.2699999999995</v>
      </c>
      <c r="AE135" s="16">
        <f>SUM(AA135:AD135)</f>
        <v>19846.77</v>
      </c>
      <c r="AF135" s="15">
        <f>+Z135-AE135</f>
        <v>41308.650000000009</v>
      </c>
    </row>
    <row r="136" spans="1:32" x14ac:dyDescent="0.25">
      <c r="A136">
        <v>2018</v>
      </c>
      <c r="B136" s="2">
        <v>43405</v>
      </c>
      <c r="C136" s="2">
        <v>43419</v>
      </c>
      <c r="D136" t="s">
        <v>9</v>
      </c>
      <c r="E136" t="s">
        <v>590</v>
      </c>
      <c r="F136" t="s">
        <v>824</v>
      </c>
      <c r="G136" t="s">
        <v>779</v>
      </c>
      <c r="H136" s="3">
        <v>17971.740000000002</v>
      </c>
      <c r="I136" s="3">
        <v>13738</v>
      </c>
      <c r="J136" t="s">
        <v>240</v>
      </c>
      <c r="K136" s="3">
        <v>17971.830000000002</v>
      </c>
      <c r="L136" s="3">
        <v>391.58</v>
      </c>
      <c r="M136" s="3">
        <v>0</v>
      </c>
      <c r="N136" s="14">
        <v>260.75</v>
      </c>
      <c r="O136" s="14">
        <v>37.42</v>
      </c>
      <c r="P136" s="11">
        <v>0</v>
      </c>
      <c r="Q136" s="3">
        <v>772.18</v>
      </c>
      <c r="R136" s="3">
        <v>220.9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3">
        <v>0</v>
      </c>
      <c r="Z136" s="16">
        <f t="shared" si="2"/>
        <v>19654.660000000003</v>
      </c>
      <c r="AA136" s="3">
        <v>3382.56</v>
      </c>
      <c r="AB136" s="14">
        <v>37.42</v>
      </c>
      <c r="AC136" s="3">
        <v>2066.7600000000002</v>
      </c>
      <c r="AD136" s="3">
        <v>9073.73</v>
      </c>
      <c r="AE136" s="16">
        <f>SUM(AA136:AD136)</f>
        <v>14560.47</v>
      </c>
      <c r="AF136" s="15">
        <f>+Z136-AE136</f>
        <v>5094.1900000000041</v>
      </c>
    </row>
    <row r="137" spans="1:32" x14ac:dyDescent="0.25">
      <c r="A137">
        <v>2018</v>
      </c>
      <c r="B137" s="2">
        <v>43405</v>
      </c>
      <c r="C137" s="2">
        <v>43419</v>
      </c>
      <c r="D137" t="s">
        <v>9</v>
      </c>
      <c r="E137" t="s">
        <v>591</v>
      </c>
      <c r="F137" t="s">
        <v>783</v>
      </c>
      <c r="G137" t="s">
        <v>799</v>
      </c>
      <c r="H137" s="3">
        <v>13218.67</v>
      </c>
      <c r="I137" s="3">
        <v>10649</v>
      </c>
      <c r="J137" t="s">
        <v>239</v>
      </c>
      <c r="K137" s="3">
        <v>13218.71</v>
      </c>
      <c r="L137" s="3">
        <v>391.58</v>
      </c>
      <c r="M137" s="3">
        <v>201.5</v>
      </c>
      <c r="N137" s="14">
        <v>4674.75</v>
      </c>
      <c r="O137" s="14">
        <v>1075.5899999999999</v>
      </c>
      <c r="P137" s="11">
        <v>0</v>
      </c>
      <c r="Q137" s="3">
        <v>772.18</v>
      </c>
      <c r="R137" s="3">
        <v>220.9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3">
        <v>0</v>
      </c>
      <c r="Z137" s="16">
        <f t="shared" si="2"/>
        <v>20555.210000000003</v>
      </c>
      <c r="AA137" s="3">
        <v>2312.02</v>
      </c>
      <c r="AB137" s="14">
        <v>1075.5899999999999</v>
      </c>
      <c r="AC137" s="3">
        <v>1543.32</v>
      </c>
      <c r="AD137" s="3">
        <v>6879.17</v>
      </c>
      <c r="AE137" s="16">
        <f>SUM(AA137:AD137)</f>
        <v>11810.099999999999</v>
      </c>
      <c r="AF137" s="15">
        <f>+Z137-AE137</f>
        <v>8745.1100000000042</v>
      </c>
    </row>
    <row r="138" spans="1:32" x14ac:dyDescent="0.25">
      <c r="A138">
        <v>2018</v>
      </c>
      <c r="B138" s="2">
        <v>43405</v>
      </c>
      <c r="C138" s="2">
        <v>43419</v>
      </c>
      <c r="D138" t="s">
        <v>9</v>
      </c>
      <c r="E138" t="s">
        <v>592</v>
      </c>
      <c r="F138" t="s">
        <v>783</v>
      </c>
      <c r="G138" t="s">
        <v>800</v>
      </c>
      <c r="H138" s="3">
        <v>13218.67</v>
      </c>
      <c r="I138" s="3">
        <v>10649</v>
      </c>
      <c r="J138" t="s">
        <v>238</v>
      </c>
      <c r="K138" s="3">
        <v>13218.71</v>
      </c>
      <c r="L138" s="3">
        <v>391.58</v>
      </c>
      <c r="M138" s="3">
        <v>201.5</v>
      </c>
      <c r="N138" s="14">
        <v>24674.75</v>
      </c>
      <c r="O138" s="14">
        <v>6672.48</v>
      </c>
      <c r="P138" s="11">
        <v>0</v>
      </c>
      <c r="Q138" s="3">
        <v>772.18</v>
      </c>
      <c r="R138" s="3">
        <v>220.9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3">
        <v>0</v>
      </c>
      <c r="Z138" s="16">
        <f t="shared" si="2"/>
        <v>46152.100000000006</v>
      </c>
      <c r="AA138" s="3">
        <v>2312.02</v>
      </c>
      <c r="AB138" s="14">
        <v>6672.48</v>
      </c>
      <c r="AC138" s="3">
        <v>1543.32</v>
      </c>
      <c r="AD138" s="3">
        <v>4755.3899999999994</v>
      </c>
      <c r="AE138" s="16">
        <f>SUM(AA138:AD138)</f>
        <v>15283.21</v>
      </c>
      <c r="AF138" s="15">
        <f>+Z138-AE138</f>
        <v>30868.890000000007</v>
      </c>
    </row>
    <row r="139" spans="1:32" x14ac:dyDescent="0.25">
      <c r="A139">
        <v>2018</v>
      </c>
      <c r="B139" s="2">
        <v>43405</v>
      </c>
      <c r="C139" s="2">
        <v>43419</v>
      </c>
      <c r="D139" t="s">
        <v>9</v>
      </c>
      <c r="E139" t="s">
        <v>593</v>
      </c>
      <c r="F139" t="s">
        <v>836</v>
      </c>
      <c r="G139" t="s">
        <v>786</v>
      </c>
      <c r="H139" s="3">
        <v>17498.57</v>
      </c>
      <c r="I139" s="3">
        <v>13430</v>
      </c>
      <c r="J139" t="s">
        <v>237</v>
      </c>
      <c r="K139" s="3">
        <v>17498.8</v>
      </c>
      <c r="L139" s="3">
        <v>391.58</v>
      </c>
      <c r="M139" s="3">
        <v>0</v>
      </c>
      <c r="N139" s="14">
        <v>31473</v>
      </c>
      <c r="O139" s="14">
        <v>9240.5499999999993</v>
      </c>
      <c r="P139" s="11">
        <v>0</v>
      </c>
      <c r="Q139" s="3">
        <v>772.18</v>
      </c>
      <c r="R139" s="3">
        <v>220.9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3">
        <v>0</v>
      </c>
      <c r="Z139" s="16">
        <f t="shared" si="2"/>
        <v>59597.010000000009</v>
      </c>
      <c r="AA139" s="3">
        <v>3271.3</v>
      </c>
      <c r="AB139" s="14">
        <v>9240.5499999999993</v>
      </c>
      <c r="AC139" s="3">
        <v>2012.36</v>
      </c>
      <c r="AD139" s="3">
        <v>2878.76</v>
      </c>
      <c r="AE139" s="16">
        <f>SUM(AA139:AD139)</f>
        <v>17402.97</v>
      </c>
      <c r="AF139" s="15">
        <f>+Z139-AE139</f>
        <v>42194.040000000008</v>
      </c>
    </row>
    <row r="140" spans="1:32" x14ac:dyDescent="0.25">
      <c r="A140">
        <v>2018</v>
      </c>
      <c r="B140" s="2">
        <v>43405</v>
      </c>
      <c r="C140" s="2">
        <v>43419</v>
      </c>
      <c r="D140" t="s">
        <v>9</v>
      </c>
      <c r="E140" t="s">
        <v>594</v>
      </c>
      <c r="F140" t="s">
        <v>824</v>
      </c>
      <c r="G140" t="s">
        <v>781</v>
      </c>
      <c r="H140" s="3">
        <v>17971.740000000002</v>
      </c>
      <c r="I140" s="3">
        <v>13738</v>
      </c>
      <c r="J140" t="s">
        <v>236</v>
      </c>
      <c r="K140" s="3">
        <v>17971.830000000002</v>
      </c>
      <c r="L140" s="3">
        <v>391.58</v>
      </c>
      <c r="M140" s="3">
        <v>0</v>
      </c>
      <c r="N140" s="14">
        <v>32260.75</v>
      </c>
      <c r="O140" s="14">
        <v>9538.18</v>
      </c>
      <c r="P140" s="11">
        <v>0</v>
      </c>
      <c r="Q140" s="3">
        <v>772.18</v>
      </c>
      <c r="R140" s="3">
        <v>220.9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3">
        <v>0</v>
      </c>
      <c r="Z140" s="16">
        <f t="shared" si="2"/>
        <v>61155.420000000006</v>
      </c>
      <c r="AA140" s="3">
        <v>3382.56</v>
      </c>
      <c r="AB140" s="14">
        <v>9538.18</v>
      </c>
      <c r="AC140" s="3">
        <v>2066.7600000000002</v>
      </c>
      <c r="AD140" s="3">
        <v>5884.85</v>
      </c>
      <c r="AE140" s="16">
        <f>SUM(AA140:AD140)</f>
        <v>20872.349999999999</v>
      </c>
      <c r="AF140" s="15">
        <f>+Z140-AE140</f>
        <v>40283.070000000007</v>
      </c>
    </row>
    <row r="141" spans="1:32" x14ac:dyDescent="0.25">
      <c r="A141">
        <v>2018</v>
      </c>
      <c r="B141" s="2">
        <v>43405</v>
      </c>
      <c r="C141" s="2">
        <v>43419</v>
      </c>
      <c r="D141" t="s">
        <v>10</v>
      </c>
      <c r="E141" t="s">
        <v>595</v>
      </c>
      <c r="F141" t="s">
        <v>787</v>
      </c>
      <c r="G141" t="s">
        <v>785</v>
      </c>
      <c r="H141" s="3">
        <v>9883.19</v>
      </c>
      <c r="I141" s="3">
        <v>8437</v>
      </c>
      <c r="J141" t="s">
        <v>235</v>
      </c>
      <c r="K141" s="3">
        <v>9883.31</v>
      </c>
      <c r="L141" s="3">
        <v>391.58</v>
      </c>
      <c r="M141" s="3">
        <v>0</v>
      </c>
      <c r="N141" s="14">
        <v>18780.25</v>
      </c>
      <c r="O141" s="14">
        <v>4365.95</v>
      </c>
      <c r="P141" s="11">
        <v>0</v>
      </c>
      <c r="Q141" s="3">
        <v>772.18</v>
      </c>
      <c r="R141" s="3">
        <v>220.9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3">
        <v>0</v>
      </c>
      <c r="Z141" s="16">
        <f t="shared" si="2"/>
        <v>34414.17</v>
      </c>
      <c r="AA141" s="3">
        <v>1520.04</v>
      </c>
      <c r="AB141" s="14">
        <v>4365.95</v>
      </c>
      <c r="AC141" s="3">
        <v>1136.58</v>
      </c>
      <c r="AD141" s="3">
        <v>948.83</v>
      </c>
      <c r="AE141" s="16">
        <f>SUM(AA141:AD141)</f>
        <v>7971.4</v>
      </c>
      <c r="AF141" s="15">
        <f>+Z141-AE141</f>
        <v>26442.769999999997</v>
      </c>
    </row>
    <row r="142" spans="1:32" x14ac:dyDescent="0.25">
      <c r="A142">
        <v>2018</v>
      </c>
      <c r="B142" s="2">
        <v>43405</v>
      </c>
      <c r="C142" s="2">
        <v>43419</v>
      </c>
      <c r="D142" t="s">
        <v>9</v>
      </c>
      <c r="E142" t="s">
        <v>596</v>
      </c>
      <c r="F142" t="s">
        <v>833</v>
      </c>
      <c r="G142" t="s">
        <v>779</v>
      </c>
      <c r="H142" s="3">
        <v>17971.740000000002</v>
      </c>
      <c r="I142" s="3">
        <v>13738</v>
      </c>
      <c r="J142" t="s">
        <v>234</v>
      </c>
      <c r="K142" s="3">
        <v>17971.830000000002</v>
      </c>
      <c r="L142" s="3">
        <v>391.58</v>
      </c>
      <c r="M142" s="3">
        <v>0</v>
      </c>
      <c r="N142" s="14">
        <v>2260.75</v>
      </c>
      <c r="O142" s="14">
        <v>538.17999999999995</v>
      </c>
      <c r="P142" s="11">
        <v>0</v>
      </c>
      <c r="Q142" s="3">
        <v>772.18</v>
      </c>
      <c r="R142" s="3">
        <v>220.9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3">
        <v>0</v>
      </c>
      <c r="Z142" s="16">
        <f t="shared" si="2"/>
        <v>22155.420000000006</v>
      </c>
      <c r="AA142" s="3">
        <v>3382.56</v>
      </c>
      <c r="AB142" s="14">
        <v>538.17999999999995</v>
      </c>
      <c r="AC142" s="3">
        <v>2066.7600000000002</v>
      </c>
      <c r="AD142" s="3">
        <v>0</v>
      </c>
      <c r="AE142" s="16">
        <f>SUM(AA142:AD142)</f>
        <v>5987.5</v>
      </c>
      <c r="AF142" s="15">
        <f>+Z142-AE142</f>
        <v>16167.920000000006</v>
      </c>
    </row>
    <row r="143" spans="1:32" x14ac:dyDescent="0.25">
      <c r="A143">
        <v>2018</v>
      </c>
      <c r="B143" s="2">
        <v>43405</v>
      </c>
      <c r="C143" s="2">
        <v>43419</v>
      </c>
      <c r="D143" t="s">
        <v>9</v>
      </c>
      <c r="E143" t="s">
        <v>597</v>
      </c>
      <c r="F143" t="s">
        <v>783</v>
      </c>
      <c r="G143" t="s">
        <v>786</v>
      </c>
      <c r="H143" s="3">
        <v>13218.67</v>
      </c>
      <c r="I143" s="3">
        <v>10649</v>
      </c>
      <c r="J143" t="s">
        <v>233</v>
      </c>
      <c r="K143" s="3">
        <v>13218.71</v>
      </c>
      <c r="L143" s="3">
        <v>391.58</v>
      </c>
      <c r="M143" s="3">
        <v>201.5</v>
      </c>
      <c r="N143" s="14">
        <v>4674.75</v>
      </c>
      <c r="O143" s="14">
        <v>1075.5899999999999</v>
      </c>
      <c r="P143" s="11">
        <v>0</v>
      </c>
      <c r="Q143" s="3">
        <v>772.18</v>
      </c>
      <c r="R143" s="3">
        <v>220.9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3">
        <v>0</v>
      </c>
      <c r="Z143" s="16">
        <f t="shared" si="2"/>
        <v>20555.210000000003</v>
      </c>
      <c r="AA143" s="3">
        <v>2312.02</v>
      </c>
      <c r="AB143" s="14">
        <v>1075.5899999999999</v>
      </c>
      <c r="AC143" s="3">
        <v>1543.32</v>
      </c>
      <c r="AD143" s="3">
        <v>6618.48</v>
      </c>
      <c r="AE143" s="16">
        <f>SUM(AA143:AD143)</f>
        <v>11549.41</v>
      </c>
      <c r="AF143" s="15">
        <f>+Z143-AE143</f>
        <v>9005.8000000000029</v>
      </c>
    </row>
    <row r="144" spans="1:32" x14ac:dyDescent="0.25">
      <c r="A144">
        <v>2018</v>
      </c>
      <c r="B144" s="2">
        <v>43405</v>
      </c>
      <c r="C144" s="2">
        <v>43419</v>
      </c>
      <c r="D144" t="s">
        <v>9</v>
      </c>
      <c r="E144" t="s">
        <v>598</v>
      </c>
      <c r="F144" t="s">
        <v>829</v>
      </c>
      <c r="G144" t="s">
        <v>794</v>
      </c>
      <c r="H144" s="3">
        <v>17971.740000000002</v>
      </c>
      <c r="I144" s="3">
        <v>13738</v>
      </c>
      <c r="J144" t="s">
        <v>232</v>
      </c>
      <c r="K144" s="3">
        <v>17971.830000000002</v>
      </c>
      <c r="L144" s="3">
        <v>391.58</v>
      </c>
      <c r="M144" s="3">
        <v>0</v>
      </c>
      <c r="N144" s="14">
        <v>32260.75</v>
      </c>
      <c r="O144" s="14">
        <v>9538.18</v>
      </c>
      <c r="P144" s="11">
        <v>0</v>
      </c>
      <c r="Q144" s="3">
        <v>772.18</v>
      </c>
      <c r="R144" s="3">
        <v>220.9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3">
        <v>0</v>
      </c>
      <c r="Z144" s="16">
        <f t="shared" si="2"/>
        <v>61155.420000000006</v>
      </c>
      <c r="AA144" s="3">
        <v>3382.56</v>
      </c>
      <c r="AB144" s="14">
        <v>9538.18</v>
      </c>
      <c r="AC144" s="3">
        <v>2066.7600000000002</v>
      </c>
      <c r="AD144" s="3">
        <v>2881.76</v>
      </c>
      <c r="AE144" s="16">
        <f>SUM(AA144:AD144)</f>
        <v>17869.260000000002</v>
      </c>
      <c r="AF144" s="15">
        <f>+Z144-AE144</f>
        <v>43286.16</v>
      </c>
    </row>
    <row r="145" spans="1:32" x14ac:dyDescent="0.25">
      <c r="A145">
        <v>2018</v>
      </c>
      <c r="B145" s="2">
        <v>43405</v>
      </c>
      <c r="C145" s="2">
        <v>43419</v>
      </c>
      <c r="D145" t="s">
        <v>10</v>
      </c>
      <c r="E145" t="s">
        <v>599</v>
      </c>
      <c r="F145" t="s">
        <v>833</v>
      </c>
      <c r="G145" t="s">
        <v>779</v>
      </c>
      <c r="H145" s="3">
        <v>17971.740000000002</v>
      </c>
      <c r="I145" s="3">
        <v>13738</v>
      </c>
      <c r="J145" t="s">
        <v>231</v>
      </c>
      <c r="K145" s="3">
        <v>17971.830000000002</v>
      </c>
      <c r="L145" s="3">
        <v>391.58</v>
      </c>
      <c r="M145" s="3">
        <v>0</v>
      </c>
      <c r="N145" s="14">
        <v>32260.75</v>
      </c>
      <c r="O145" s="14">
        <v>9538.18</v>
      </c>
      <c r="P145" s="11">
        <v>0</v>
      </c>
      <c r="Q145" s="3">
        <v>772.18</v>
      </c>
      <c r="R145" s="3">
        <v>220.9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3">
        <v>0</v>
      </c>
      <c r="Z145" s="16">
        <f t="shared" si="2"/>
        <v>61155.420000000006</v>
      </c>
      <c r="AA145" s="3">
        <v>3382.56</v>
      </c>
      <c r="AB145" s="14">
        <v>9538.18</v>
      </c>
      <c r="AC145" s="3">
        <v>2066.7600000000002</v>
      </c>
      <c r="AD145" s="3">
        <v>4327.2299999999996</v>
      </c>
      <c r="AE145" s="16">
        <f>SUM(AA145:AD145)</f>
        <v>19314.73</v>
      </c>
      <c r="AF145" s="15">
        <f>+Z145-AE145</f>
        <v>41840.69</v>
      </c>
    </row>
    <row r="146" spans="1:32" x14ac:dyDescent="0.25">
      <c r="A146">
        <v>2018</v>
      </c>
      <c r="B146" s="2">
        <v>43405</v>
      </c>
      <c r="C146" s="2">
        <v>43419</v>
      </c>
      <c r="D146" t="s">
        <v>9</v>
      </c>
      <c r="E146" t="s">
        <v>600</v>
      </c>
      <c r="F146" t="s">
        <v>788</v>
      </c>
      <c r="G146" t="s">
        <v>782</v>
      </c>
      <c r="H146" s="3">
        <v>16349.22</v>
      </c>
      <c r="I146" s="3">
        <v>12683</v>
      </c>
      <c r="J146" t="s">
        <v>230</v>
      </c>
      <c r="K146" s="3">
        <v>16349.23</v>
      </c>
      <c r="L146" s="3">
        <v>391.58</v>
      </c>
      <c r="M146" s="3">
        <v>0</v>
      </c>
      <c r="N146" s="14">
        <v>29556.5</v>
      </c>
      <c r="O146" s="14">
        <v>8516.6200000000008</v>
      </c>
      <c r="P146" s="11">
        <v>0</v>
      </c>
      <c r="Q146" s="3">
        <v>772.18</v>
      </c>
      <c r="R146" s="3">
        <v>220.9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3">
        <v>0</v>
      </c>
      <c r="Z146" s="16">
        <f t="shared" si="2"/>
        <v>55807.01</v>
      </c>
      <c r="AA146" s="3">
        <v>3000.92</v>
      </c>
      <c r="AB146" s="14">
        <v>8516.6200000000008</v>
      </c>
      <c r="AC146" s="3">
        <v>1880.16</v>
      </c>
      <c r="AD146" s="3">
        <v>4513.87</v>
      </c>
      <c r="AE146" s="16">
        <f>SUM(AA146:AD146)</f>
        <v>17911.57</v>
      </c>
      <c r="AF146" s="15">
        <f>+Z146-AE146</f>
        <v>37895.440000000002</v>
      </c>
    </row>
    <row r="147" spans="1:32" x14ac:dyDescent="0.25">
      <c r="A147">
        <v>2018</v>
      </c>
      <c r="B147" s="2">
        <v>43405</v>
      </c>
      <c r="C147" s="2">
        <v>43419</v>
      </c>
      <c r="D147" t="s">
        <v>10</v>
      </c>
      <c r="E147" t="s">
        <v>601</v>
      </c>
      <c r="F147" t="s">
        <v>824</v>
      </c>
      <c r="G147" t="s">
        <v>782</v>
      </c>
      <c r="H147" s="3">
        <v>17971.740000000002</v>
      </c>
      <c r="I147" s="3">
        <v>13738</v>
      </c>
      <c r="J147" t="s">
        <v>229</v>
      </c>
      <c r="K147" s="3">
        <v>17971.830000000002</v>
      </c>
      <c r="L147" s="3">
        <v>391.58</v>
      </c>
      <c r="M147" s="3">
        <v>0</v>
      </c>
      <c r="N147" s="14">
        <v>260.75</v>
      </c>
      <c r="O147" s="14">
        <v>37.42</v>
      </c>
      <c r="P147" s="11">
        <v>0</v>
      </c>
      <c r="Q147" s="3">
        <v>772.18</v>
      </c>
      <c r="R147" s="3">
        <v>220.9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3">
        <v>0</v>
      </c>
      <c r="Z147" s="16">
        <f t="shared" si="2"/>
        <v>19654.660000000003</v>
      </c>
      <c r="AA147" s="3">
        <v>3382.56</v>
      </c>
      <c r="AB147" s="14">
        <v>37.42</v>
      </c>
      <c r="AC147" s="3">
        <v>2066.7600000000002</v>
      </c>
      <c r="AD147" s="3">
        <v>5817</v>
      </c>
      <c r="AE147" s="16">
        <f>SUM(AA147:AD147)</f>
        <v>11303.74</v>
      </c>
      <c r="AF147" s="15">
        <f>+Z147-AE147</f>
        <v>8350.9200000000037</v>
      </c>
    </row>
    <row r="148" spans="1:32" x14ac:dyDescent="0.25">
      <c r="A148">
        <v>2018</v>
      </c>
      <c r="B148" s="2">
        <v>43405</v>
      </c>
      <c r="C148" s="2">
        <v>43419</v>
      </c>
      <c r="D148" t="s">
        <v>10</v>
      </c>
      <c r="E148" t="s">
        <v>602</v>
      </c>
      <c r="F148" t="s">
        <v>829</v>
      </c>
      <c r="G148" t="s">
        <v>792</v>
      </c>
      <c r="H148" s="3">
        <v>17971.740000000002</v>
      </c>
      <c r="I148" s="3">
        <v>13738</v>
      </c>
      <c r="J148" t="s">
        <v>228</v>
      </c>
      <c r="K148" s="3">
        <v>17971.830000000002</v>
      </c>
      <c r="L148" s="3">
        <v>391.58</v>
      </c>
      <c r="M148" s="3">
        <v>0</v>
      </c>
      <c r="N148" s="14">
        <v>32260.75</v>
      </c>
      <c r="O148" s="14">
        <v>9538.18</v>
      </c>
      <c r="P148" s="11">
        <v>0</v>
      </c>
      <c r="Q148" s="3">
        <v>772.18</v>
      </c>
      <c r="R148" s="3">
        <v>220.9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3">
        <v>0</v>
      </c>
      <c r="Z148" s="16">
        <f t="shared" si="2"/>
        <v>61155.420000000006</v>
      </c>
      <c r="AA148" s="3">
        <v>3382.56</v>
      </c>
      <c r="AB148" s="14">
        <v>9538.18</v>
      </c>
      <c r="AC148" s="3">
        <v>2066.7600000000002</v>
      </c>
      <c r="AD148" s="3">
        <v>4500</v>
      </c>
      <c r="AE148" s="16">
        <f>SUM(AA148:AD148)</f>
        <v>19487.5</v>
      </c>
      <c r="AF148" s="15">
        <f>+Z148-AE148</f>
        <v>41667.920000000006</v>
      </c>
    </row>
    <row r="149" spans="1:32" x14ac:dyDescent="0.25">
      <c r="A149">
        <v>2018</v>
      </c>
      <c r="B149" s="2">
        <v>43405</v>
      </c>
      <c r="C149" s="2">
        <v>43419</v>
      </c>
      <c r="D149" t="s">
        <v>10</v>
      </c>
      <c r="E149" t="s">
        <v>603</v>
      </c>
      <c r="F149" t="s">
        <v>788</v>
      </c>
      <c r="G149" t="s">
        <v>786</v>
      </c>
      <c r="H149" s="3">
        <v>16336.81</v>
      </c>
      <c r="I149" s="3">
        <v>12675</v>
      </c>
      <c r="J149" t="s">
        <v>227</v>
      </c>
      <c r="K149" s="3">
        <v>16336.91</v>
      </c>
      <c r="L149" s="3">
        <v>391.58</v>
      </c>
      <c r="M149" s="3">
        <v>0</v>
      </c>
      <c r="N149" s="14">
        <v>1536.25</v>
      </c>
      <c r="O149" s="14">
        <v>337.43</v>
      </c>
      <c r="P149" s="11">
        <v>0</v>
      </c>
      <c r="Q149" s="3">
        <v>772.18</v>
      </c>
      <c r="R149" s="3">
        <v>220.9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3">
        <v>0</v>
      </c>
      <c r="Z149" s="16">
        <f t="shared" si="2"/>
        <v>19595.250000000004</v>
      </c>
      <c r="AA149" s="3">
        <v>2998.02</v>
      </c>
      <c r="AB149" s="14">
        <v>337.43</v>
      </c>
      <c r="AC149" s="3">
        <v>1878.74</v>
      </c>
      <c r="AD149" s="3">
        <v>8305.5400000000009</v>
      </c>
      <c r="AE149" s="16">
        <f>SUM(AA149:AD149)</f>
        <v>13519.73</v>
      </c>
      <c r="AF149" s="15">
        <f>+Z149-AE149</f>
        <v>6075.5200000000041</v>
      </c>
    </row>
    <row r="150" spans="1:32" x14ac:dyDescent="0.25">
      <c r="A150">
        <v>2018</v>
      </c>
      <c r="B150" s="2">
        <v>43405</v>
      </c>
      <c r="C150" s="2">
        <v>43419</v>
      </c>
      <c r="D150" t="s">
        <v>9</v>
      </c>
      <c r="E150" t="s">
        <v>604</v>
      </c>
      <c r="F150" t="s">
        <v>802</v>
      </c>
      <c r="G150" t="s">
        <v>785</v>
      </c>
      <c r="H150" s="3">
        <v>9048.7000000000007</v>
      </c>
      <c r="I150" s="3">
        <v>7877</v>
      </c>
      <c r="J150" t="s">
        <v>226</v>
      </c>
      <c r="K150" s="3">
        <v>9048.73</v>
      </c>
      <c r="L150" s="3">
        <v>391.58</v>
      </c>
      <c r="M150" s="3">
        <v>0</v>
      </c>
      <c r="N150" s="14">
        <v>9389</v>
      </c>
      <c r="O150" s="14">
        <v>2068.54</v>
      </c>
      <c r="P150" s="11">
        <v>0</v>
      </c>
      <c r="Q150" s="3">
        <v>772.18</v>
      </c>
      <c r="R150" s="3">
        <v>220.9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3">
        <v>0</v>
      </c>
      <c r="Z150" s="16">
        <f t="shared" si="2"/>
        <v>21890.93</v>
      </c>
      <c r="AA150" s="3">
        <v>1341.77</v>
      </c>
      <c r="AB150" s="14">
        <v>2068.54</v>
      </c>
      <c r="AC150" s="3">
        <v>1040.5999999999999</v>
      </c>
      <c r="AD150" s="3">
        <v>4615.7599999999993</v>
      </c>
      <c r="AE150" s="16">
        <f>SUM(AA150:AD150)</f>
        <v>9066.6699999999983</v>
      </c>
      <c r="AF150" s="15">
        <f>+Z150-AE150</f>
        <v>12824.260000000002</v>
      </c>
    </row>
    <row r="151" spans="1:32" x14ac:dyDescent="0.25">
      <c r="A151">
        <v>2018</v>
      </c>
      <c r="B151" s="2">
        <v>43405</v>
      </c>
      <c r="C151" s="2">
        <v>43419</v>
      </c>
      <c r="D151" t="s">
        <v>9</v>
      </c>
      <c r="E151" t="s">
        <v>605</v>
      </c>
      <c r="F151" t="s">
        <v>787</v>
      </c>
      <c r="G151" t="s">
        <v>782</v>
      </c>
      <c r="H151" s="3">
        <v>9882.8700000000008</v>
      </c>
      <c r="I151" s="3">
        <v>8437</v>
      </c>
      <c r="J151" t="s">
        <v>225</v>
      </c>
      <c r="K151" s="3">
        <v>9883.31</v>
      </c>
      <c r="L151" s="3">
        <v>391.58</v>
      </c>
      <c r="M151" s="3">
        <v>0</v>
      </c>
      <c r="N151" s="14">
        <v>3780.75</v>
      </c>
      <c r="O151" s="14">
        <v>790.55</v>
      </c>
      <c r="P151" s="11">
        <v>0</v>
      </c>
      <c r="Q151" s="3">
        <v>772.18</v>
      </c>
      <c r="R151" s="3">
        <v>220.9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3">
        <v>0</v>
      </c>
      <c r="Z151" s="16">
        <f t="shared" si="2"/>
        <v>15839.269999999999</v>
      </c>
      <c r="AA151" s="3">
        <v>1520.04</v>
      </c>
      <c r="AB151" s="14">
        <v>790.55</v>
      </c>
      <c r="AC151" s="3">
        <v>1136.58</v>
      </c>
      <c r="AD151" s="3">
        <v>2777.58</v>
      </c>
      <c r="AE151" s="16">
        <f>SUM(AA151:AD151)</f>
        <v>6224.75</v>
      </c>
      <c r="AF151" s="15">
        <f>+Z151-AE151</f>
        <v>9614.5199999999986</v>
      </c>
    </row>
    <row r="152" spans="1:32" x14ac:dyDescent="0.25">
      <c r="A152">
        <v>2018</v>
      </c>
      <c r="B152" s="2">
        <v>43405</v>
      </c>
      <c r="C152" s="2">
        <v>43419</v>
      </c>
      <c r="D152" t="s">
        <v>10</v>
      </c>
      <c r="E152" t="s">
        <v>606</v>
      </c>
      <c r="F152" t="s">
        <v>829</v>
      </c>
      <c r="G152" t="s">
        <v>794</v>
      </c>
      <c r="H152" s="3">
        <v>17971.63</v>
      </c>
      <c r="I152" s="3">
        <v>13738</v>
      </c>
      <c r="J152" t="s">
        <v>224</v>
      </c>
      <c r="K152" s="3">
        <v>17971.830000000002</v>
      </c>
      <c r="L152" s="3">
        <v>391.58</v>
      </c>
      <c r="M152" s="3">
        <v>0</v>
      </c>
      <c r="N152" s="14">
        <v>32261</v>
      </c>
      <c r="O152" s="14">
        <v>9538.25</v>
      </c>
      <c r="P152" s="11">
        <v>0</v>
      </c>
      <c r="Q152" s="3">
        <v>772.18</v>
      </c>
      <c r="R152" s="3">
        <v>220.9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3">
        <v>0</v>
      </c>
      <c r="Z152" s="16">
        <f t="shared" si="2"/>
        <v>61155.740000000005</v>
      </c>
      <c r="AA152" s="3">
        <v>3382.56</v>
      </c>
      <c r="AB152" s="14">
        <v>9538.25</v>
      </c>
      <c r="AC152" s="3">
        <v>2066.7600000000002</v>
      </c>
      <c r="AD152" s="3">
        <v>0</v>
      </c>
      <c r="AE152" s="16">
        <f>SUM(AA152:AD152)</f>
        <v>14987.57</v>
      </c>
      <c r="AF152" s="15">
        <f>+Z152-AE152</f>
        <v>46168.170000000006</v>
      </c>
    </row>
    <row r="153" spans="1:32" x14ac:dyDescent="0.25">
      <c r="A153">
        <v>2018</v>
      </c>
      <c r="B153" s="2">
        <v>43405</v>
      </c>
      <c r="C153" s="2">
        <v>43419</v>
      </c>
      <c r="D153" t="s">
        <v>9</v>
      </c>
      <c r="E153" t="s">
        <v>607</v>
      </c>
      <c r="F153" t="s">
        <v>787</v>
      </c>
      <c r="G153" t="s">
        <v>781</v>
      </c>
      <c r="H153" s="3">
        <v>9882.8700000000008</v>
      </c>
      <c r="I153" s="3">
        <v>8437</v>
      </c>
      <c r="J153" t="s">
        <v>223</v>
      </c>
      <c r="K153" s="3">
        <v>9883.31</v>
      </c>
      <c r="L153" s="3">
        <v>391.58</v>
      </c>
      <c r="M153" s="3">
        <v>0</v>
      </c>
      <c r="N153" s="14">
        <v>18780.75</v>
      </c>
      <c r="O153" s="14">
        <v>4366.1000000000004</v>
      </c>
      <c r="P153" s="11">
        <v>0</v>
      </c>
      <c r="Q153" s="3">
        <v>772.18</v>
      </c>
      <c r="R153" s="3">
        <v>220.9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3">
        <v>0</v>
      </c>
      <c r="Z153" s="16">
        <f t="shared" si="2"/>
        <v>34414.82</v>
      </c>
      <c r="AA153" s="3">
        <v>1520.04</v>
      </c>
      <c r="AB153" s="14">
        <v>4366.1000000000004</v>
      </c>
      <c r="AC153" s="3">
        <v>1136.58</v>
      </c>
      <c r="AD153" s="3">
        <v>3447.0299999999997</v>
      </c>
      <c r="AE153" s="16">
        <f>SUM(AA153:AD153)</f>
        <v>10469.75</v>
      </c>
      <c r="AF153" s="15">
        <f>+Z153-AE153</f>
        <v>23945.07</v>
      </c>
    </row>
    <row r="154" spans="1:32" x14ac:dyDescent="0.25">
      <c r="A154">
        <v>2018</v>
      </c>
      <c r="B154" s="2">
        <v>43405</v>
      </c>
      <c r="C154" s="2">
        <v>43419</v>
      </c>
      <c r="D154" t="s">
        <v>9</v>
      </c>
      <c r="E154" t="s">
        <v>608</v>
      </c>
      <c r="F154" t="s">
        <v>829</v>
      </c>
      <c r="G154" t="s">
        <v>792</v>
      </c>
      <c r="H154" s="3">
        <v>17971.740000000002</v>
      </c>
      <c r="I154" s="3">
        <v>13738</v>
      </c>
      <c r="J154" t="s">
        <v>222</v>
      </c>
      <c r="K154" s="3">
        <v>17971.830000000002</v>
      </c>
      <c r="L154" s="3">
        <v>391.58</v>
      </c>
      <c r="M154" s="3">
        <v>0</v>
      </c>
      <c r="N154" s="14">
        <v>32260.75</v>
      </c>
      <c r="O154" s="14">
        <v>9538.18</v>
      </c>
      <c r="P154" s="11">
        <v>0</v>
      </c>
      <c r="Q154" s="3">
        <v>772.18</v>
      </c>
      <c r="R154" s="3">
        <v>220.9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3">
        <v>0</v>
      </c>
      <c r="Z154" s="16">
        <f t="shared" si="2"/>
        <v>61155.420000000006</v>
      </c>
      <c r="AA154" s="3">
        <v>3382.56</v>
      </c>
      <c r="AB154" s="14">
        <v>9538.18</v>
      </c>
      <c r="AC154" s="3">
        <v>2066.7600000000002</v>
      </c>
      <c r="AD154" s="3">
        <v>0</v>
      </c>
      <c r="AE154" s="16">
        <f>SUM(AA154:AD154)</f>
        <v>14987.5</v>
      </c>
      <c r="AF154" s="15">
        <f>+Z154-AE154</f>
        <v>46167.920000000006</v>
      </c>
    </row>
    <row r="155" spans="1:32" x14ac:dyDescent="0.25">
      <c r="A155">
        <v>2018</v>
      </c>
      <c r="B155" s="2">
        <v>43405</v>
      </c>
      <c r="C155" s="2">
        <v>43419</v>
      </c>
      <c r="D155" t="s">
        <v>10</v>
      </c>
      <c r="E155" t="s">
        <v>609</v>
      </c>
      <c r="F155" t="s">
        <v>829</v>
      </c>
      <c r="G155" t="s">
        <v>792</v>
      </c>
      <c r="H155" s="3">
        <v>17971.740000000002</v>
      </c>
      <c r="I155" s="3">
        <v>13738</v>
      </c>
      <c r="J155" t="s">
        <v>221</v>
      </c>
      <c r="K155" s="3">
        <v>17971.830000000002</v>
      </c>
      <c r="L155" s="3">
        <v>391.58</v>
      </c>
      <c r="M155" s="3">
        <v>0</v>
      </c>
      <c r="N155" s="14">
        <v>22260.75</v>
      </c>
      <c r="O155" s="14">
        <v>6538.18</v>
      </c>
      <c r="P155" s="11">
        <v>0</v>
      </c>
      <c r="Q155" s="3">
        <v>772.18</v>
      </c>
      <c r="R155" s="3">
        <v>220.9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3">
        <v>0</v>
      </c>
      <c r="Z155" s="16">
        <f t="shared" si="2"/>
        <v>48155.420000000006</v>
      </c>
      <c r="AA155" s="3">
        <v>3382.56</v>
      </c>
      <c r="AB155" s="14">
        <v>6538.18</v>
      </c>
      <c r="AC155" s="3">
        <v>2066.7600000000002</v>
      </c>
      <c r="AD155" s="3">
        <v>6507.35</v>
      </c>
      <c r="AE155" s="16">
        <f>SUM(AA155:AD155)</f>
        <v>18494.849999999999</v>
      </c>
      <c r="AF155" s="15">
        <f>+Z155-AE155</f>
        <v>29660.570000000007</v>
      </c>
    </row>
    <row r="156" spans="1:32" x14ac:dyDescent="0.25">
      <c r="A156">
        <v>2018</v>
      </c>
      <c r="B156" s="2">
        <v>43405</v>
      </c>
      <c r="C156" s="2">
        <v>43419</v>
      </c>
      <c r="D156" t="s">
        <v>9</v>
      </c>
      <c r="E156" t="s">
        <v>610</v>
      </c>
      <c r="F156" t="s">
        <v>833</v>
      </c>
      <c r="G156" t="s">
        <v>779</v>
      </c>
      <c r="H156" s="3">
        <v>17971.740000000002</v>
      </c>
      <c r="I156" s="3">
        <v>13738</v>
      </c>
      <c r="J156" t="s">
        <v>220</v>
      </c>
      <c r="K156" s="3">
        <v>17971.830000000002</v>
      </c>
      <c r="L156" s="3">
        <v>391.58</v>
      </c>
      <c r="M156" s="3">
        <v>0</v>
      </c>
      <c r="N156" s="14">
        <v>2260.75</v>
      </c>
      <c r="O156" s="14">
        <v>538.17999999999995</v>
      </c>
      <c r="P156" s="11">
        <v>0</v>
      </c>
      <c r="Q156" s="3">
        <v>772.18</v>
      </c>
      <c r="R156" s="3">
        <v>220.9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3">
        <v>0</v>
      </c>
      <c r="Z156" s="16">
        <f t="shared" ref="Z156:Z219" si="3">SUM(K156:Y156)</f>
        <v>22155.420000000006</v>
      </c>
      <c r="AA156" s="3">
        <v>3382.56</v>
      </c>
      <c r="AB156" s="14">
        <v>538.17999999999995</v>
      </c>
      <c r="AC156" s="3">
        <v>2066.7600000000002</v>
      </c>
      <c r="AD156" s="3">
        <v>0</v>
      </c>
      <c r="AE156" s="16">
        <f>SUM(AA156:AD156)</f>
        <v>5987.5</v>
      </c>
      <c r="AF156" s="15">
        <f>+Z156-AE156</f>
        <v>16167.920000000006</v>
      </c>
    </row>
    <row r="157" spans="1:32" x14ac:dyDescent="0.25">
      <c r="A157">
        <v>2018</v>
      </c>
      <c r="B157" s="2">
        <v>43405</v>
      </c>
      <c r="C157" s="2">
        <v>43419</v>
      </c>
      <c r="D157" t="s">
        <v>10</v>
      </c>
      <c r="E157" t="s">
        <v>611</v>
      </c>
      <c r="F157" t="s">
        <v>787</v>
      </c>
      <c r="G157" t="s">
        <v>785</v>
      </c>
      <c r="H157" s="3">
        <v>9883.19</v>
      </c>
      <c r="I157" s="3">
        <v>8437</v>
      </c>
      <c r="J157" t="s">
        <v>219</v>
      </c>
      <c r="K157" s="3">
        <v>9883.31</v>
      </c>
      <c r="L157" s="3">
        <v>391.58</v>
      </c>
      <c r="M157" s="3">
        <v>0</v>
      </c>
      <c r="N157" s="14">
        <v>18780.25</v>
      </c>
      <c r="O157" s="14">
        <v>4365.95</v>
      </c>
      <c r="P157" s="11">
        <v>0</v>
      </c>
      <c r="Q157" s="3">
        <v>772.18</v>
      </c>
      <c r="R157" s="3">
        <v>220.9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3">
        <v>0</v>
      </c>
      <c r="Z157" s="16">
        <f t="shared" si="3"/>
        <v>34414.17</v>
      </c>
      <c r="AA157" s="3">
        <v>1520.04</v>
      </c>
      <c r="AB157" s="14">
        <v>4365.95</v>
      </c>
      <c r="AC157" s="3">
        <v>1136.58</v>
      </c>
      <c r="AD157" s="3">
        <v>3832.22</v>
      </c>
      <c r="AE157" s="16">
        <f>SUM(AA157:AD157)</f>
        <v>10854.789999999999</v>
      </c>
      <c r="AF157" s="15">
        <f>+Z157-AE157</f>
        <v>23559.379999999997</v>
      </c>
    </row>
    <row r="158" spans="1:32" x14ac:dyDescent="0.25">
      <c r="A158">
        <v>2018</v>
      </c>
      <c r="B158" s="2">
        <v>43405</v>
      </c>
      <c r="C158" s="2">
        <v>43419</v>
      </c>
      <c r="D158" t="s">
        <v>9</v>
      </c>
      <c r="E158" t="s">
        <v>612</v>
      </c>
      <c r="F158" t="s">
        <v>824</v>
      </c>
      <c r="G158" t="s">
        <v>779</v>
      </c>
      <c r="H158" s="3">
        <v>17971.740000000002</v>
      </c>
      <c r="I158" s="3">
        <v>13738</v>
      </c>
      <c r="J158" t="s">
        <v>218</v>
      </c>
      <c r="K158" s="3">
        <v>17971.830000000002</v>
      </c>
      <c r="L158" s="3">
        <v>391.58</v>
      </c>
      <c r="M158" s="3">
        <v>0</v>
      </c>
      <c r="N158" s="14">
        <v>2260.75</v>
      </c>
      <c r="O158" s="14">
        <v>538.17999999999995</v>
      </c>
      <c r="P158" s="11">
        <v>0</v>
      </c>
      <c r="Q158" s="3">
        <v>772.18</v>
      </c>
      <c r="R158" s="3">
        <v>220.9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3">
        <v>0</v>
      </c>
      <c r="Z158" s="16">
        <f t="shared" si="3"/>
        <v>22155.420000000006</v>
      </c>
      <c r="AA158" s="3">
        <v>3382.56</v>
      </c>
      <c r="AB158" s="14">
        <v>538.17999999999995</v>
      </c>
      <c r="AC158" s="3">
        <v>2066.7600000000002</v>
      </c>
      <c r="AD158" s="3">
        <v>3100</v>
      </c>
      <c r="AE158" s="16">
        <f>SUM(AA158:AD158)</f>
        <v>9087.5</v>
      </c>
      <c r="AF158" s="15">
        <f>+Z158-AE158</f>
        <v>13067.920000000006</v>
      </c>
    </row>
    <row r="159" spans="1:32" x14ac:dyDescent="0.25">
      <c r="A159">
        <v>2018</v>
      </c>
      <c r="B159" s="2">
        <v>43405</v>
      </c>
      <c r="C159" s="2">
        <v>43419</v>
      </c>
      <c r="D159" t="s">
        <v>9</v>
      </c>
      <c r="E159" t="s">
        <v>613</v>
      </c>
      <c r="F159" t="s">
        <v>829</v>
      </c>
      <c r="G159" t="s">
        <v>794</v>
      </c>
      <c r="H159" s="3">
        <v>17971.740000000002</v>
      </c>
      <c r="I159" s="3">
        <v>13738</v>
      </c>
      <c r="J159" t="s">
        <v>217</v>
      </c>
      <c r="K159" s="3">
        <v>17971.830000000002</v>
      </c>
      <c r="L159" s="3">
        <v>391.58</v>
      </c>
      <c r="M159" s="3">
        <v>0</v>
      </c>
      <c r="N159" s="14">
        <v>32260.75</v>
      </c>
      <c r="O159" s="14">
        <v>9538.18</v>
      </c>
      <c r="P159" s="11">
        <v>0</v>
      </c>
      <c r="Q159" s="3">
        <v>772.18</v>
      </c>
      <c r="R159" s="3">
        <v>220.9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3">
        <v>0</v>
      </c>
      <c r="Z159" s="16">
        <f t="shared" si="3"/>
        <v>61155.420000000006</v>
      </c>
      <c r="AA159" s="3">
        <v>3382.56</v>
      </c>
      <c r="AB159" s="14">
        <v>9538.18</v>
      </c>
      <c r="AC159" s="3">
        <v>2066.7600000000002</v>
      </c>
      <c r="AD159" s="3">
        <v>4167</v>
      </c>
      <c r="AE159" s="16">
        <f>SUM(AA159:AD159)</f>
        <v>19154.5</v>
      </c>
      <c r="AF159" s="15">
        <f>+Z159-AE159</f>
        <v>42000.920000000006</v>
      </c>
    </row>
    <row r="160" spans="1:32" x14ac:dyDescent="0.25">
      <c r="A160">
        <v>2018</v>
      </c>
      <c r="B160" s="2">
        <v>43405</v>
      </c>
      <c r="C160" s="2">
        <v>43419</v>
      </c>
      <c r="D160" t="s">
        <v>10</v>
      </c>
      <c r="E160" t="s">
        <v>614</v>
      </c>
      <c r="F160" t="s">
        <v>837</v>
      </c>
      <c r="G160" t="s">
        <v>803</v>
      </c>
      <c r="H160" s="3">
        <v>76916.36</v>
      </c>
      <c r="I160" s="3">
        <v>46878</v>
      </c>
      <c r="J160" t="s">
        <v>216</v>
      </c>
      <c r="K160" s="3">
        <v>76916.36</v>
      </c>
      <c r="L160" s="3">
        <v>391.58</v>
      </c>
      <c r="M160" s="3">
        <v>0</v>
      </c>
      <c r="N160" s="14">
        <v>130558.25</v>
      </c>
      <c r="O160" s="14">
        <v>44288.6</v>
      </c>
      <c r="P160" s="11">
        <v>0</v>
      </c>
      <c r="Q160" s="3">
        <v>772.18</v>
      </c>
      <c r="R160" s="3">
        <v>220.9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3">
        <v>0</v>
      </c>
      <c r="Z160" s="16">
        <f t="shared" si="3"/>
        <v>253147.87</v>
      </c>
      <c r="AA160" s="3">
        <v>22431.279999999999</v>
      </c>
      <c r="AB160" s="14">
        <v>44288.6</v>
      </c>
      <c r="AC160" s="3">
        <v>8845.3799999999992</v>
      </c>
      <c r="AD160" s="3">
        <v>0</v>
      </c>
      <c r="AE160" s="16">
        <f>SUM(AA160:AD160)</f>
        <v>75565.260000000009</v>
      </c>
      <c r="AF160" s="15">
        <f>+Z160-AE160</f>
        <v>177582.61</v>
      </c>
    </row>
    <row r="161" spans="1:32" x14ac:dyDescent="0.25">
      <c r="A161">
        <v>2018</v>
      </c>
      <c r="B161" s="2">
        <v>43405</v>
      </c>
      <c r="C161" s="2">
        <v>43419</v>
      </c>
      <c r="D161" t="s">
        <v>10</v>
      </c>
      <c r="E161" t="s">
        <v>615</v>
      </c>
      <c r="F161" t="s">
        <v>828</v>
      </c>
      <c r="G161" t="s">
        <v>796</v>
      </c>
      <c r="H161" s="3">
        <v>24870.98</v>
      </c>
      <c r="I161" s="3">
        <v>17830</v>
      </c>
      <c r="J161" t="s">
        <v>215</v>
      </c>
      <c r="K161" s="3">
        <v>24870.94</v>
      </c>
      <c r="L161" s="3">
        <v>391.58</v>
      </c>
      <c r="M161" s="3">
        <v>0</v>
      </c>
      <c r="N161" s="14">
        <v>43759</v>
      </c>
      <c r="O161" s="14">
        <v>13492.37</v>
      </c>
      <c r="P161" s="11">
        <v>0</v>
      </c>
      <c r="Q161" s="3">
        <v>772.18</v>
      </c>
      <c r="R161" s="3">
        <v>220.9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3">
        <v>0</v>
      </c>
      <c r="Z161" s="16">
        <f t="shared" si="3"/>
        <v>83506.969999999987</v>
      </c>
      <c r="AA161" s="3">
        <v>5410.49</v>
      </c>
      <c r="AB161" s="14">
        <v>13492.37</v>
      </c>
      <c r="AC161" s="3">
        <v>2860.16</v>
      </c>
      <c r="AD161" s="3">
        <v>7836.3099999999995</v>
      </c>
      <c r="AE161" s="16">
        <f>SUM(AA161:AD161)</f>
        <v>29599.33</v>
      </c>
      <c r="AF161" s="15">
        <f>+Z161-AE161</f>
        <v>53907.639999999985</v>
      </c>
    </row>
    <row r="162" spans="1:32" x14ac:dyDescent="0.25">
      <c r="A162">
        <v>2018</v>
      </c>
      <c r="B162" s="2">
        <v>43405</v>
      </c>
      <c r="C162" s="2">
        <v>43419</v>
      </c>
      <c r="D162" t="s">
        <v>9</v>
      </c>
      <c r="E162" t="s">
        <v>616</v>
      </c>
      <c r="F162" t="s">
        <v>829</v>
      </c>
      <c r="G162" t="s">
        <v>792</v>
      </c>
      <c r="H162" s="3">
        <v>17971.740000000002</v>
      </c>
      <c r="I162" s="3">
        <v>13738</v>
      </c>
      <c r="J162" t="s">
        <v>214</v>
      </c>
      <c r="K162" s="3">
        <v>17971.830000000002</v>
      </c>
      <c r="L162" s="3">
        <v>391.58</v>
      </c>
      <c r="M162" s="3">
        <v>0</v>
      </c>
      <c r="N162" s="14">
        <v>2260.75</v>
      </c>
      <c r="O162" s="14">
        <v>538.17999999999995</v>
      </c>
      <c r="P162" s="11">
        <v>0</v>
      </c>
      <c r="Q162" s="3">
        <v>772.18</v>
      </c>
      <c r="R162" s="3">
        <v>220.9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3">
        <v>0</v>
      </c>
      <c r="Z162" s="16">
        <f t="shared" si="3"/>
        <v>22155.420000000006</v>
      </c>
      <c r="AA162" s="3">
        <v>3382.56</v>
      </c>
      <c r="AB162" s="14">
        <v>538.17999999999995</v>
      </c>
      <c r="AC162" s="3">
        <v>2066.7600000000002</v>
      </c>
      <c r="AD162" s="3">
        <v>8606.27</v>
      </c>
      <c r="AE162" s="16">
        <f>SUM(AA162:AD162)</f>
        <v>14593.77</v>
      </c>
      <c r="AF162" s="15">
        <f>+Z162-AE162</f>
        <v>7561.6500000000051</v>
      </c>
    </row>
    <row r="163" spans="1:32" x14ac:dyDescent="0.25">
      <c r="A163">
        <v>2018</v>
      </c>
      <c r="B163" s="2">
        <v>43405</v>
      </c>
      <c r="C163" s="2">
        <v>43419</v>
      </c>
      <c r="D163" t="s">
        <v>9</v>
      </c>
      <c r="E163" t="s">
        <v>617</v>
      </c>
      <c r="F163" t="s">
        <v>824</v>
      </c>
      <c r="G163" t="s">
        <v>785</v>
      </c>
      <c r="H163" s="3">
        <v>17971.740000000002</v>
      </c>
      <c r="I163" s="3">
        <v>13738</v>
      </c>
      <c r="J163" t="s">
        <v>213</v>
      </c>
      <c r="K163" s="3">
        <v>17971.830000000002</v>
      </c>
      <c r="L163" s="3">
        <v>391.58</v>
      </c>
      <c r="M163" s="3">
        <v>0</v>
      </c>
      <c r="N163" s="14">
        <v>19730.439999999999</v>
      </c>
      <c r="O163" s="14">
        <v>5779.08</v>
      </c>
      <c r="P163" s="11">
        <v>0</v>
      </c>
      <c r="Q163" s="3">
        <v>772.18</v>
      </c>
      <c r="R163" s="3">
        <v>220.9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3">
        <v>0</v>
      </c>
      <c r="Z163" s="16">
        <f t="shared" si="3"/>
        <v>44866.010000000009</v>
      </c>
      <c r="AA163" s="3">
        <v>3382.56</v>
      </c>
      <c r="AB163" s="14">
        <v>5779.08</v>
      </c>
      <c r="AC163" s="3">
        <v>2066.7600000000002</v>
      </c>
      <c r="AD163" s="3">
        <v>7441.51</v>
      </c>
      <c r="AE163" s="16">
        <f>SUM(AA163:AD163)</f>
        <v>18669.91</v>
      </c>
      <c r="AF163" s="15">
        <f>+Z163-AE163</f>
        <v>26196.100000000009</v>
      </c>
    </row>
    <row r="164" spans="1:32" x14ac:dyDescent="0.25">
      <c r="A164">
        <v>2018</v>
      </c>
      <c r="B164" s="2">
        <v>43405</v>
      </c>
      <c r="C164" s="2">
        <v>43419</v>
      </c>
      <c r="D164" t="s">
        <v>10</v>
      </c>
      <c r="E164" t="s">
        <v>618</v>
      </c>
      <c r="F164" t="s">
        <v>788</v>
      </c>
      <c r="G164" t="s">
        <v>786</v>
      </c>
      <c r="H164" s="3">
        <v>16336.81</v>
      </c>
      <c r="I164" s="3">
        <v>12675</v>
      </c>
      <c r="J164" t="s">
        <v>212</v>
      </c>
      <c r="K164" s="3">
        <v>16336.91</v>
      </c>
      <c r="L164" s="3">
        <v>391.58</v>
      </c>
      <c r="M164" s="3">
        <v>0</v>
      </c>
      <c r="N164" s="14">
        <v>29536.25</v>
      </c>
      <c r="O164" s="14">
        <v>8508.9500000000007</v>
      </c>
      <c r="P164" s="11">
        <v>0</v>
      </c>
      <c r="Q164" s="3">
        <v>772.18</v>
      </c>
      <c r="R164" s="3">
        <v>220.9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3">
        <v>0</v>
      </c>
      <c r="Z164" s="16">
        <f t="shared" si="3"/>
        <v>55766.770000000004</v>
      </c>
      <c r="AA164" s="3">
        <v>2998.02</v>
      </c>
      <c r="AB164" s="14">
        <v>8508.9500000000007</v>
      </c>
      <c r="AC164" s="3">
        <v>1878.74</v>
      </c>
      <c r="AD164" s="3">
        <v>6482.8600000000006</v>
      </c>
      <c r="AE164" s="16">
        <f>SUM(AA164:AD164)</f>
        <v>19868.57</v>
      </c>
      <c r="AF164" s="15">
        <f>+Z164-AE164</f>
        <v>35898.200000000004</v>
      </c>
    </row>
    <row r="165" spans="1:32" x14ac:dyDescent="0.25">
      <c r="A165">
        <v>2018</v>
      </c>
      <c r="B165" s="2">
        <v>43405</v>
      </c>
      <c r="C165" s="2">
        <v>43419</v>
      </c>
      <c r="D165" t="s">
        <v>9</v>
      </c>
      <c r="E165" t="s">
        <v>619</v>
      </c>
      <c r="F165" t="s">
        <v>824</v>
      </c>
      <c r="G165" t="s">
        <v>781</v>
      </c>
      <c r="H165" s="3">
        <v>17971.740000000002</v>
      </c>
      <c r="I165" s="3">
        <v>13738</v>
      </c>
      <c r="J165" t="s">
        <v>211</v>
      </c>
      <c r="K165" s="3">
        <v>17971.830000000002</v>
      </c>
      <c r="L165" s="3">
        <v>391.58</v>
      </c>
      <c r="M165" s="3">
        <v>0</v>
      </c>
      <c r="N165" s="14">
        <v>24260.75</v>
      </c>
      <c r="O165" s="14">
        <v>7138.18</v>
      </c>
      <c r="P165" s="11">
        <v>0</v>
      </c>
      <c r="Q165" s="3">
        <v>772.18</v>
      </c>
      <c r="R165" s="3">
        <v>220.9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3">
        <v>0</v>
      </c>
      <c r="Z165" s="16">
        <f t="shared" si="3"/>
        <v>50755.420000000006</v>
      </c>
      <c r="AA165" s="3">
        <v>3382.56</v>
      </c>
      <c r="AB165" s="14">
        <v>7138.18</v>
      </c>
      <c r="AC165" s="3">
        <v>2066.7600000000002</v>
      </c>
      <c r="AD165" s="3">
        <v>8986.85</v>
      </c>
      <c r="AE165" s="16">
        <f>SUM(AA165:AD165)</f>
        <v>21574.35</v>
      </c>
      <c r="AF165" s="15">
        <f>+Z165-AE165</f>
        <v>29181.070000000007</v>
      </c>
    </row>
    <row r="166" spans="1:32" x14ac:dyDescent="0.25">
      <c r="A166">
        <v>2018</v>
      </c>
      <c r="B166" s="2">
        <v>43405</v>
      </c>
      <c r="C166" s="2">
        <v>43419</v>
      </c>
      <c r="D166" t="s">
        <v>9</v>
      </c>
      <c r="E166" t="s">
        <v>620</v>
      </c>
      <c r="F166" t="s">
        <v>823</v>
      </c>
      <c r="G166" t="s">
        <v>779</v>
      </c>
      <c r="H166" s="3">
        <v>20229.91</v>
      </c>
      <c r="I166" s="3">
        <v>15115</v>
      </c>
      <c r="J166" t="s">
        <v>210</v>
      </c>
      <c r="K166" s="3">
        <v>20229.91</v>
      </c>
      <c r="L166" s="3">
        <v>391.58</v>
      </c>
      <c r="M166" s="3">
        <v>337.89</v>
      </c>
      <c r="N166" s="14">
        <v>36587.5</v>
      </c>
      <c r="O166" s="14">
        <v>11025.36</v>
      </c>
      <c r="P166" s="11">
        <v>0</v>
      </c>
      <c r="Q166" s="3">
        <v>772.18</v>
      </c>
      <c r="R166" s="3">
        <v>220.9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3">
        <v>0</v>
      </c>
      <c r="Z166" s="16">
        <f t="shared" si="3"/>
        <v>69565.319999999992</v>
      </c>
      <c r="AA166" s="3">
        <v>4119.55</v>
      </c>
      <c r="AB166" s="14">
        <v>11025.36</v>
      </c>
      <c r="AC166" s="3">
        <v>2365.3000000000002</v>
      </c>
      <c r="AD166" s="3">
        <v>8710.3799999999992</v>
      </c>
      <c r="AE166" s="16">
        <f>SUM(AA166:AD166)</f>
        <v>26220.589999999997</v>
      </c>
      <c r="AF166" s="15">
        <f>+Z166-AE166</f>
        <v>43344.729999999996</v>
      </c>
    </row>
    <row r="167" spans="1:32" x14ac:dyDescent="0.25">
      <c r="A167">
        <v>2018</v>
      </c>
      <c r="B167" s="2">
        <v>43405</v>
      </c>
      <c r="C167" s="2">
        <v>43419</v>
      </c>
      <c r="D167" t="s">
        <v>9</v>
      </c>
      <c r="E167" t="s">
        <v>621</v>
      </c>
      <c r="F167" t="s">
        <v>824</v>
      </c>
      <c r="G167" t="s">
        <v>779</v>
      </c>
      <c r="H167" s="3">
        <v>17971.740000000002</v>
      </c>
      <c r="I167" s="3">
        <v>13738</v>
      </c>
      <c r="J167" t="s">
        <v>209</v>
      </c>
      <c r="K167" s="3">
        <v>17971.830000000002</v>
      </c>
      <c r="L167" s="3">
        <v>391.58</v>
      </c>
      <c r="M167" s="3">
        <v>0</v>
      </c>
      <c r="N167" s="14">
        <v>12260.75</v>
      </c>
      <c r="O167" s="14">
        <v>3538.18</v>
      </c>
      <c r="P167" s="11">
        <v>0</v>
      </c>
      <c r="Q167" s="3">
        <v>772.18</v>
      </c>
      <c r="R167" s="3">
        <v>220.9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3">
        <v>0</v>
      </c>
      <c r="Z167" s="16">
        <f t="shared" si="3"/>
        <v>35155.420000000006</v>
      </c>
      <c r="AA167" s="3">
        <v>3382.56</v>
      </c>
      <c r="AB167" s="14">
        <v>3538.18</v>
      </c>
      <c r="AC167" s="3">
        <v>2066.7600000000002</v>
      </c>
      <c r="AD167" s="3">
        <v>8818.7000000000007</v>
      </c>
      <c r="AE167" s="16">
        <f>SUM(AA167:AD167)</f>
        <v>17806.2</v>
      </c>
      <c r="AF167" s="15">
        <f>+Z167-AE167</f>
        <v>17349.220000000005</v>
      </c>
    </row>
    <row r="168" spans="1:32" x14ac:dyDescent="0.25">
      <c r="A168">
        <v>2018</v>
      </c>
      <c r="B168" s="2">
        <v>43405</v>
      </c>
      <c r="C168" s="2">
        <v>43419</v>
      </c>
      <c r="D168" t="s">
        <v>10</v>
      </c>
      <c r="E168" t="s">
        <v>622</v>
      </c>
      <c r="F168" t="s">
        <v>828</v>
      </c>
      <c r="G168" t="s">
        <v>779</v>
      </c>
      <c r="H168" s="3">
        <v>25420.71</v>
      </c>
      <c r="I168" s="3">
        <v>18151</v>
      </c>
      <c r="J168" t="s">
        <v>208</v>
      </c>
      <c r="K168" s="3">
        <v>25420.78</v>
      </c>
      <c r="L168" s="3">
        <v>391.58</v>
      </c>
      <c r="M168" s="3">
        <v>0</v>
      </c>
      <c r="N168" s="14">
        <v>44602</v>
      </c>
      <c r="O168" s="14">
        <v>13782.35</v>
      </c>
      <c r="P168" s="11">
        <v>0</v>
      </c>
      <c r="Q168" s="3">
        <v>772.18</v>
      </c>
      <c r="R168" s="3">
        <v>176.72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3">
        <v>0</v>
      </c>
      <c r="Z168" s="16">
        <f t="shared" si="3"/>
        <v>85145.61</v>
      </c>
      <c r="AA168" s="3">
        <v>5562.19</v>
      </c>
      <c r="AB168" s="14">
        <v>13782.35</v>
      </c>
      <c r="AC168" s="3">
        <v>2923.39</v>
      </c>
      <c r="AD168" s="3">
        <v>3525.93</v>
      </c>
      <c r="AE168" s="16">
        <f>SUM(AA168:AD168)</f>
        <v>25793.86</v>
      </c>
      <c r="AF168" s="15">
        <f>+Z168-AE168</f>
        <v>59351.75</v>
      </c>
    </row>
    <row r="169" spans="1:32" x14ac:dyDescent="0.25">
      <c r="A169">
        <v>2018</v>
      </c>
      <c r="B169" s="2">
        <v>43405</v>
      </c>
      <c r="C169" s="2">
        <v>43419</v>
      </c>
      <c r="D169" t="s">
        <v>9</v>
      </c>
      <c r="E169" t="s">
        <v>623</v>
      </c>
      <c r="F169" t="s">
        <v>787</v>
      </c>
      <c r="G169" t="s">
        <v>792</v>
      </c>
      <c r="H169" s="3">
        <v>3385.26</v>
      </c>
      <c r="I169" s="3">
        <v>8437</v>
      </c>
      <c r="J169" t="s">
        <v>207</v>
      </c>
      <c r="K169" s="3">
        <v>9883.31</v>
      </c>
      <c r="L169" s="3">
        <v>391.58</v>
      </c>
      <c r="M169" s="3">
        <v>0</v>
      </c>
      <c r="N169" s="14">
        <v>0</v>
      </c>
      <c r="O169" s="14">
        <v>0</v>
      </c>
      <c r="P169" s="11">
        <v>0</v>
      </c>
      <c r="Q169" s="3">
        <v>772.18</v>
      </c>
      <c r="R169" s="3">
        <v>220.9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3">
        <v>0</v>
      </c>
      <c r="Z169" s="16">
        <f t="shared" si="3"/>
        <v>11267.97</v>
      </c>
      <c r="AA169" s="3">
        <v>1520.04</v>
      </c>
      <c r="AB169" s="14">
        <v>0</v>
      </c>
      <c r="AC169" s="3">
        <v>1136.58</v>
      </c>
      <c r="AD169" s="3">
        <v>2264.0299999999997</v>
      </c>
      <c r="AE169" s="16">
        <f>SUM(AA169:AD169)</f>
        <v>4920.6499999999996</v>
      </c>
      <c r="AF169" s="15">
        <f>+Z169-AE169</f>
        <v>6347.32</v>
      </c>
    </row>
    <row r="170" spans="1:32" x14ac:dyDescent="0.25">
      <c r="A170">
        <v>2018</v>
      </c>
      <c r="B170" s="2">
        <v>43405</v>
      </c>
      <c r="C170" s="2">
        <v>43419</v>
      </c>
      <c r="D170" t="s">
        <v>9</v>
      </c>
      <c r="E170" t="s">
        <v>624</v>
      </c>
      <c r="F170" t="s">
        <v>836</v>
      </c>
      <c r="G170" t="s">
        <v>781</v>
      </c>
      <c r="H170" s="3">
        <v>17501.759999999998</v>
      </c>
      <c r="I170" s="3">
        <v>13432</v>
      </c>
      <c r="J170" t="s">
        <v>206</v>
      </c>
      <c r="K170" s="3">
        <v>17501.84</v>
      </c>
      <c r="L170" s="3">
        <v>391.58</v>
      </c>
      <c r="M170" s="3">
        <v>0</v>
      </c>
      <c r="N170" s="14">
        <v>31477.75</v>
      </c>
      <c r="O170" s="14">
        <v>9242.36</v>
      </c>
      <c r="P170" s="11">
        <v>0</v>
      </c>
      <c r="Q170" s="3">
        <v>772.18</v>
      </c>
      <c r="R170" s="3">
        <v>220.9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3">
        <v>0</v>
      </c>
      <c r="Z170" s="16">
        <f t="shared" si="3"/>
        <v>59606.61</v>
      </c>
      <c r="AA170" s="3">
        <v>3272.02</v>
      </c>
      <c r="AB170" s="14">
        <v>9242.36</v>
      </c>
      <c r="AC170" s="3">
        <v>2012.71</v>
      </c>
      <c r="AD170" s="3">
        <v>0</v>
      </c>
      <c r="AE170" s="16">
        <f>SUM(AA170:AD170)</f>
        <v>14527.09</v>
      </c>
      <c r="AF170" s="15">
        <f>+Z170-AE170</f>
        <v>45079.520000000004</v>
      </c>
    </row>
    <row r="171" spans="1:32" x14ac:dyDescent="0.25">
      <c r="A171">
        <v>2018</v>
      </c>
      <c r="B171" s="2">
        <v>43405</v>
      </c>
      <c r="C171" s="2">
        <v>43419</v>
      </c>
      <c r="D171" t="s">
        <v>9</v>
      </c>
      <c r="E171" t="s">
        <v>625</v>
      </c>
      <c r="F171" t="s">
        <v>793</v>
      </c>
      <c r="G171" t="s">
        <v>792</v>
      </c>
      <c r="H171" s="3">
        <v>9056.67</v>
      </c>
      <c r="I171" s="3">
        <v>7882</v>
      </c>
      <c r="J171" t="s">
        <v>205</v>
      </c>
      <c r="K171" s="3">
        <v>9056.7900000000009</v>
      </c>
      <c r="L171" s="3">
        <v>391.58</v>
      </c>
      <c r="M171" s="3">
        <v>0</v>
      </c>
      <c r="N171" s="14">
        <v>2329</v>
      </c>
      <c r="O171" s="14">
        <v>480.46</v>
      </c>
      <c r="P171" s="11">
        <v>0</v>
      </c>
      <c r="Q171" s="3">
        <v>772.18</v>
      </c>
      <c r="R171" s="3">
        <v>176.72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3">
        <v>0</v>
      </c>
      <c r="Z171" s="16">
        <f t="shared" si="3"/>
        <v>13206.73</v>
      </c>
      <c r="AA171" s="3">
        <v>1334.06</v>
      </c>
      <c r="AB171" s="14">
        <v>480.46</v>
      </c>
      <c r="AC171" s="3">
        <v>1041.53</v>
      </c>
      <c r="AD171" s="3">
        <v>4072.65</v>
      </c>
      <c r="AE171" s="16">
        <f>SUM(AA171:AD171)</f>
        <v>6928.7000000000007</v>
      </c>
      <c r="AF171" s="15">
        <f>+Z171-AE171</f>
        <v>6278.0299999999988</v>
      </c>
    </row>
    <row r="172" spans="1:32" x14ac:dyDescent="0.25">
      <c r="A172">
        <v>2018</v>
      </c>
      <c r="B172" s="2">
        <v>43405</v>
      </c>
      <c r="C172" s="2">
        <v>43419</v>
      </c>
      <c r="D172" t="s">
        <v>10</v>
      </c>
      <c r="E172" t="s">
        <v>626</v>
      </c>
      <c r="F172" t="s">
        <v>836</v>
      </c>
      <c r="G172" t="s">
        <v>779</v>
      </c>
      <c r="H172" s="3">
        <v>17510.97</v>
      </c>
      <c r="I172" s="3">
        <v>13432</v>
      </c>
      <c r="J172" t="s">
        <v>204</v>
      </c>
      <c r="K172" s="3">
        <v>17501.84</v>
      </c>
      <c r="L172" s="3">
        <v>391.58</v>
      </c>
      <c r="M172" s="3">
        <v>0</v>
      </c>
      <c r="N172" s="14">
        <v>31388.5</v>
      </c>
      <c r="O172" s="14">
        <v>9209.8799999999992</v>
      </c>
      <c r="P172" s="11">
        <v>0</v>
      </c>
      <c r="Q172" s="3">
        <v>772.18</v>
      </c>
      <c r="R172" s="3">
        <v>176.72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3">
        <v>0</v>
      </c>
      <c r="Z172" s="16">
        <f t="shared" si="3"/>
        <v>59440.7</v>
      </c>
      <c r="AA172" s="3">
        <v>3261.62</v>
      </c>
      <c r="AB172" s="14">
        <v>9209.8799999999992</v>
      </c>
      <c r="AC172" s="3">
        <v>2012.71</v>
      </c>
      <c r="AD172" s="3">
        <v>7156.83</v>
      </c>
      <c r="AE172" s="16">
        <f>SUM(AA172:AD172)</f>
        <v>21641.040000000001</v>
      </c>
      <c r="AF172" s="15">
        <f>+Z172-AE172</f>
        <v>37799.659999999996</v>
      </c>
    </row>
    <row r="173" spans="1:32" x14ac:dyDescent="0.25">
      <c r="A173">
        <v>2018</v>
      </c>
      <c r="B173" s="2">
        <v>43405</v>
      </c>
      <c r="C173" s="2">
        <v>43419</v>
      </c>
      <c r="D173" t="s">
        <v>9</v>
      </c>
      <c r="E173" t="s">
        <v>627</v>
      </c>
      <c r="F173" t="s">
        <v>797</v>
      </c>
      <c r="G173" t="s">
        <v>785</v>
      </c>
      <c r="H173" s="3">
        <v>8757.19</v>
      </c>
      <c r="I173" s="3">
        <v>7681</v>
      </c>
      <c r="J173" t="s">
        <v>203</v>
      </c>
      <c r="K173" s="3">
        <v>8757.61</v>
      </c>
      <c r="L173" s="3">
        <v>391.58</v>
      </c>
      <c r="M173" s="3">
        <v>0</v>
      </c>
      <c r="N173" s="14">
        <v>831</v>
      </c>
      <c r="O173" s="14">
        <v>160.49</v>
      </c>
      <c r="P173" s="11">
        <v>0</v>
      </c>
      <c r="Q173" s="3">
        <v>772.18</v>
      </c>
      <c r="R173" s="3">
        <v>176.72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3">
        <v>0</v>
      </c>
      <c r="Z173" s="16">
        <f t="shared" si="3"/>
        <v>11089.58</v>
      </c>
      <c r="AA173" s="3">
        <v>1270.1500000000001</v>
      </c>
      <c r="AB173" s="14">
        <v>160.49</v>
      </c>
      <c r="AC173" s="3">
        <v>1007.13</v>
      </c>
      <c r="AD173" s="3">
        <v>4289.28</v>
      </c>
      <c r="AE173" s="16">
        <f>SUM(AA173:AD173)</f>
        <v>6727.0499999999993</v>
      </c>
      <c r="AF173" s="15">
        <f>+Z173-AE173</f>
        <v>4362.5300000000007</v>
      </c>
    </row>
    <row r="174" spans="1:32" x14ac:dyDescent="0.25">
      <c r="A174">
        <v>2018</v>
      </c>
      <c r="B174" s="2">
        <v>43405</v>
      </c>
      <c r="C174" s="2">
        <v>43419</v>
      </c>
      <c r="D174" t="s">
        <v>9</v>
      </c>
      <c r="E174" t="s">
        <v>628</v>
      </c>
      <c r="F174" t="s">
        <v>836</v>
      </c>
      <c r="G174" t="s">
        <v>785</v>
      </c>
      <c r="H174" s="3">
        <v>17498.71</v>
      </c>
      <c r="I174" s="3">
        <v>13430</v>
      </c>
      <c r="J174" t="s">
        <v>202</v>
      </c>
      <c r="K174" s="3">
        <v>17498.8</v>
      </c>
      <c r="L174" s="3">
        <v>391.58</v>
      </c>
      <c r="M174" s="3">
        <v>0</v>
      </c>
      <c r="N174" s="14">
        <v>1398.75</v>
      </c>
      <c r="O174" s="14">
        <v>305.08</v>
      </c>
      <c r="P174" s="11">
        <v>0</v>
      </c>
      <c r="Q174" s="3">
        <v>772.18</v>
      </c>
      <c r="R174" s="3">
        <v>176.72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3">
        <v>0</v>
      </c>
      <c r="Z174" s="16">
        <f t="shared" si="3"/>
        <v>20543.110000000004</v>
      </c>
      <c r="AA174" s="3">
        <v>3260.91</v>
      </c>
      <c r="AB174" s="14">
        <v>305.08</v>
      </c>
      <c r="AC174" s="3">
        <v>2012.36</v>
      </c>
      <c r="AD174" s="3">
        <v>4174.17</v>
      </c>
      <c r="AE174" s="16">
        <f>SUM(AA174:AD174)</f>
        <v>9752.52</v>
      </c>
      <c r="AF174" s="15">
        <f>+Z174-AE174</f>
        <v>10790.590000000004</v>
      </c>
    </row>
    <row r="175" spans="1:32" x14ac:dyDescent="0.25">
      <c r="A175">
        <v>2018</v>
      </c>
      <c r="B175" s="2">
        <v>43405</v>
      </c>
      <c r="C175" s="2">
        <v>43419</v>
      </c>
      <c r="D175" t="s">
        <v>9</v>
      </c>
      <c r="E175" t="s">
        <v>629</v>
      </c>
      <c r="F175" t="s">
        <v>836</v>
      </c>
      <c r="G175" t="s">
        <v>800</v>
      </c>
      <c r="H175" s="3">
        <v>17510.96</v>
      </c>
      <c r="I175" s="3">
        <v>13432</v>
      </c>
      <c r="J175" t="s">
        <v>201</v>
      </c>
      <c r="K175" s="3">
        <v>17501.84</v>
      </c>
      <c r="L175" s="3">
        <v>391.58</v>
      </c>
      <c r="M175" s="3">
        <v>0</v>
      </c>
      <c r="N175" s="14">
        <v>14388.5</v>
      </c>
      <c r="O175" s="14">
        <v>4109.88</v>
      </c>
      <c r="P175" s="11">
        <v>0</v>
      </c>
      <c r="Q175" s="3">
        <v>772.18</v>
      </c>
      <c r="R175" s="3">
        <v>176.72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3">
        <v>0</v>
      </c>
      <c r="Z175" s="16">
        <f t="shared" si="3"/>
        <v>37340.700000000004</v>
      </c>
      <c r="AA175" s="3">
        <v>3261.62</v>
      </c>
      <c r="AB175" s="14">
        <v>4109.88</v>
      </c>
      <c r="AC175" s="3">
        <v>2012.71</v>
      </c>
      <c r="AD175" s="3">
        <v>8756.010000000002</v>
      </c>
      <c r="AE175" s="16">
        <f>SUM(AA175:AD175)</f>
        <v>18140.22</v>
      </c>
      <c r="AF175" s="15">
        <f>+Z175-AE175</f>
        <v>19200.480000000003</v>
      </c>
    </row>
    <row r="176" spans="1:32" x14ac:dyDescent="0.25">
      <c r="A176">
        <v>2018</v>
      </c>
      <c r="B176" s="2">
        <v>43405</v>
      </c>
      <c r="C176" s="2">
        <v>43419</v>
      </c>
      <c r="D176" t="s">
        <v>9</v>
      </c>
      <c r="E176" t="s">
        <v>630</v>
      </c>
      <c r="F176" t="s">
        <v>824</v>
      </c>
      <c r="G176" t="s">
        <v>786</v>
      </c>
      <c r="H176" s="3">
        <v>17498.57</v>
      </c>
      <c r="I176" s="3">
        <v>13430</v>
      </c>
      <c r="J176" t="s">
        <v>200</v>
      </c>
      <c r="K176" s="3">
        <v>17498.8</v>
      </c>
      <c r="L176" s="3">
        <v>391.58</v>
      </c>
      <c r="M176" s="3">
        <v>0</v>
      </c>
      <c r="N176" s="14">
        <v>1399</v>
      </c>
      <c r="O176" s="14">
        <v>305.14</v>
      </c>
      <c r="P176" s="11">
        <v>0</v>
      </c>
      <c r="Q176" s="3">
        <v>772.18</v>
      </c>
      <c r="R176" s="3">
        <v>176.72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3">
        <v>0</v>
      </c>
      <c r="Z176" s="16">
        <f t="shared" si="3"/>
        <v>20543.420000000002</v>
      </c>
      <c r="AA176" s="3">
        <v>3260.91</v>
      </c>
      <c r="AB176" s="14">
        <v>305.14</v>
      </c>
      <c r="AC176" s="3">
        <v>2012.36</v>
      </c>
      <c r="AD176" s="3">
        <v>7008</v>
      </c>
      <c r="AE176" s="16">
        <f>SUM(AA176:AD176)</f>
        <v>12586.41</v>
      </c>
      <c r="AF176" s="15">
        <f>+Z176-AE176</f>
        <v>7957.010000000002</v>
      </c>
    </row>
    <row r="177" spans="1:32" x14ac:dyDescent="0.25">
      <c r="A177">
        <v>2018</v>
      </c>
      <c r="B177" s="2">
        <v>43405</v>
      </c>
      <c r="C177" s="2">
        <v>43419</v>
      </c>
      <c r="D177" t="s">
        <v>9</v>
      </c>
      <c r="E177" t="s">
        <v>631</v>
      </c>
      <c r="F177" t="s">
        <v>787</v>
      </c>
      <c r="G177" t="s">
        <v>779</v>
      </c>
      <c r="H177" s="3">
        <v>9883.19</v>
      </c>
      <c r="I177" s="3">
        <v>8437</v>
      </c>
      <c r="J177" t="s">
        <v>199</v>
      </c>
      <c r="K177" s="3">
        <v>9883.31</v>
      </c>
      <c r="L177" s="3">
        <v>391.58</v>
      </c>
      <c r="M177" s="3">
        <v>0</v>
      </c>
      <c r="N177" s="14">
        <v>8706.5</v>
      </c>
      <c r="O177" s="14">
        <v>1942.16</v>
      </c>
      <c r="P177" s="11">
        <v>0</v>
      </c>
      <c r="Q177" s="3">
        <v>772.18</v>
      </c>
      <c r="R177" s="3">
        <v>176.72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3">
        <v>0</v>
      </c>
      <c r="Z177" s="16">
        <f t="shared" si="3"/>
        <v>21872.45</v>
      </c>
      <c r="AA177" s="3">
        <v>1510.6</v>
      </c>
      <c r="AB177" s="14">
        <v>1942.16</v>
      </c>
      <c r="AC177" s="3">
        <v>1136.58</v>
      </c>
      <c r="AD177" s="3">
        <v>4913.54</v>
      </c>
      <c r="AE177" s="16">
        <f>SUM(AA177:AD177)</f>
        <v>9502.880000000001</v>
      </c>
      <c r="AF177" s="15">
        <f>+Z177-AE177</f>
        <v>12369.57</v>
      </c>
    </row>
    <row r="178" spans="1:32" x14ac:dyDescent="0.25">
      <c r="A178">
        <v>2018</v>
      </c>
      <c r="B178" s="2">
        <v>43405</v>
      </c>
      <c r="C178" s="2">
        <v>43419</v>
      </c>
      <c r="D178" t="s">
        <v>9</v>
      </c>
      <c r="E178" t="s">
        <v>632</v>
      </c>
      <c r="F178" t="s">
        <v>787</v>
      </c>
      <c r="G178" t="s">
        <v>786</v>
      </c>
      <c r="H178" s="3">
        <v>8583.6299999999992</v>
      </c>
      <c r="I178" s="3">
        <v>8437</v>
      </c>
      <c r="J178" t="s">
        <v>198</v>
      </c>
      <c r="K178" s="3">
        <v>9883.31</v>
      </c>
      <c r="L178" s="3">
        <v>391.58</v>
      </c>
      <c r="M178" s="3">
        <v>0</v>
      </c>
      <c r="N178" s="14">
        <v>17374</v>
      </c>
      <c r="O178" s="14">
        <v>3980.76</v>
      </c>
      <c r="P178" s="11">
        <v>0</v>
      </c>
      <c r="Q178" s="3">
        <v>772.18</v>
      </c>
      <c r="R178" s="3">
        <v>176.72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3">
        <v>0</v>
      </c>
      <c r="Z178" s="16">
        <f t="shared" si="3"/>
        <v>32578.550000000003</v>
      </c>
      <c r="AA178" s="3">
        <v>1510.6</v>
      </c>
      <c r="AB178" s="14">
        <v>3980.76</v>
      </c>
      <c r="AC178" s="3">
        <v>1136.58</v>
      </c>
      <c r="AD178" s="3">
        <v>3763.54</v>
      </c>
      <c r="AE178" s="16">
        <f>SUM(AA178:AD178)</f>
        <v>10391.48</v>
      </c>
      <c r="AF178" s="15">
        <f>+Z178-AE178</f>
        <v>22187.070000000003</v>
      </c>
    </row>
    <row r="179" spans="1:32" x14ac:dyDescent="0.25">
      <c r="A179">
        <v>2018</v>
      </c>
      <c r="B179" s="2">
        <v>43405</v>
      </c>
      <c r="C179" s="2">
        <v>43419</v>
      </c>
      <c r="D179" t="s">
        <v>9</v>
      </c>
      <c r="E179" t="s">
        <v>633</v>
      </c>
      <c r="F179" t="s">
        <v>804</v>
      </c>
      <c r="G179" t="s">
        <v>785</v>
      </c>
      <c r="H179" s="3">
        <v>9048.7000000000007</v>
      </c>
      <c r="I179" s="3">
        <v>7877</v>
      </c>
      <c r="J179" t="s">
        <v>197</v>
      </c>
      <c r="K179" s="3">
        <v>9048.73</v>
      </c>
      <c r="L179" s="3">
        <v>391.58</v>
      </c>
      <c r="M179" s="3">
        <v>0</v>
      </c>
      <c r="N179" s="14">
        <v>2315.25</v>
      </c>
      <c r="O179" s="14">
        <v>477.52</v>
      </c>
      <c r="P179" s="11">
        <v>0</v>
      </c>
      <c r="Q179" s="3">
        <v>772.18</v>
      </c>
      <c r="R179" s="3">
        <v>176.72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3">
        <v>0</v>
      </c>
      <c r="Z179" s="16">
        <f t="shared" si="3"/>
        <v>13181.98</v>
      </c>
      <c r="AA179" s="3">
        <v>1332.34</v>
      </c>
      <c r="AB179" s="14">
        <v>477.52</v>
      </c>
      <c r="AC179" s="3">
        <v>1040.5999999999999</v>
      </c>
      <c r="AD179" s="3">
        <v>4494.62</v>
      </c>
      <c r="AE179" s="16">
        <f>SUM(AA179:AD179)</f>
        <v>7345.08</v>
      </c>
      <c r="AF179" s="15">
        <f>+Z179-AE179</f>
        <v>5836.9</v>
      </c>
    </row>
    <row r="180" spans="1:32" x14ac:dyDescent="0.25">
      <c r="A180">
        <v>2018</v>
      </c>
      <c r="B180" s="2">
        <v>43405</v>
      </c>
      <c r="C180" s="2">
        <v>43419</v>
      </c>
      <c r="D180" t="s">
        <v>9</v>
      </c>
      <c r="E180" t="s">
        <v>634</v>
      </c>
      <c r="F180" t="s">
        <v>805</v>
      </c>
      <c r="G180" t="s">
        <v>785</v>
      </c>
      <c r="H180" s="3">
        <v>13195.82</v>
      </c>
      <c r="I180" s="3">
        <v>10634</v>
      </c>
      <c r="J180" t="s">
        <v>196</v>
      </c>
      <c r="K180" s="3">
        <v>13195.89</v>
      </c>
      <c r="L180" s="3">
        <v>391.58</v>
      </c>
      <c r="M180" s="3">
        <v>0</v>
      </c>
      <c r="N180" s="14">
        <v>10227.25</v>
      </c>
      <c r="O180" s="14">
        <v>2381.56</v>
      </c>
      <c r="P180" s="11">
        <v>0</v>
      </c>
      <c r="Q180" s="3">
        <v>772.18</v>
      </c>
      <c r="R180" s="3">
        <v>176.72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3">
        <v>0</v>
      </c>
      <c r="Z180" s="16">
        <f t="shared" si="3"/>
        <v>27145.180000000004</v>
      </c>
      <c r="AA180" s="3">
        <v>2248.86</v>
      </c>
      <c r="AB180" s="14">
        <v>2381.56</v>
      </c>
      <c r="AC180" s="3">
        <v>1517.53</v>
      </c>
      <c r="AD180" s="3">
        <v>4530.96</v>
      </c>
      <c r="AE180" s="16">
        <f>SUM(AA180:AD180)</f>
        <v>10678.91</v>
      </c>
      <c r="AF180" s="15">
        <f>+Z180-AE180</f>
        <v>16466.270000000004</v>
      </c>
    </row>
    <row r="181" spans="1:32" x14ac:dyDescent="0.25">
      <c r="A181">
        <v>2018</v>
      </c>
      <c r="B181" s="2">
        <v>43405</v>
      </c>
      <c r="C181" s="2">
        <v>43419</v>
      </c>
      <c r="D181" t="s">
        <v>9</v>
      </c>
      <c r="E181" t="s">
        <v>635</v>
      </c>
      <c r="F181" t="s">
        <v>838</v>
      </c>
      <c r="G181" t="s">
        <v>785</v>
      </c>
      <c r="H181" s="3">
        <v>22610.23</v>
      </c>
      <c r="I181" s="3">
        <v>16507</v>
      </c>
      <c r="J181" t="s">
        <v>195</v>
      </c>
      <c r="K181" s="3">
        <v>22610.27</v>
      </c>
      <c r="L181" s="3">
        <v>391.58</v>
      </c>
      <c r="M181" s="3">
        <v>0</v>
      </c>
      <c r="N181" s="14">
        <v>39918.25</v>
      </c>
      <c r="O181" s="14">
        <v>12171.12</v>
      </c>
      <c r="P181" s="11">
        <v>0</v>
      </c>
      <c r="Q181" s="3">
        <v>772.18</v>
      </c>
      <c r="R181" s="3">
        <v>176.72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3">
        <v>0</v>
      </c>
      <c r="Z181" s="16">
        <f t="shared" si="3"/>
        <v>76040.12</v>
      </c>
      <c r="AA181" s="3">
        <v>4719.04</v>
      </c>
      <c r="AB181" s="14">
        <v>12171.12</v>
      </c>
      <c r="AC181" s="3">
        <v>2600.1799999999998</v>
      </c>
      <c r="AD181" s="3">
        <v>12649.619999999999</v>
      </c>
      <c r="AE181" s="16">
        <f>SUM(AA181:AD181)</f>
        <v>32139.96</v>
      </c>
      <c r="AF181" s="15">
        <f>+Z181-AE181</f>
        <v>43900.159999999996</v>
      </c>
    </row>
    <row r="182" spans="1:32" x14ac:dyDescent="0.25">
      <c r="A182">
        <v>2018</v>
      </c>
      <c r="B182" s="2">
        <v>43405</v>
      </c>
      <c r="C182" s="2">
        <v>43419</v>
      </c>
      <c r="D182" t="s">
        <v>9</v>
      </c>
      <c r="E182" t="s">
        <v>636</v>
      </c>
      <c r="F182" t="s">
        <v>789</v>
      </c>
      <c r="G182" t="s">
        <v>803</v>
      </c>
      <c r="H182" s="3">
        <v>15506.59</v>
      </c>
      <c r="I182" s="3">
        <v>12136</v>
      </c>
      <c r="J182" t="s">
        <v>194</v>
      </c>
      <c r="K182" s="3">
        <v>15506.6</v>
      </c>
      <c r="L182" s="3">
        <v>391.58</v>
      </c>
      <c r="M182" s="3">
        <v>0</v>
      </c>
      <c r="N182" s="14">
        <v>28078.5</v>
      </c>
      <c r="O182" s="14">
        <v>7958.3</v>
      </c>
      <c r="P182" s="11">
        <v>0</v>
      </c>
      <c r="Q182" s="3">
        <v>772.18</v>
      </c>
      <c r="R182" s="3">
        <v>176.72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3">
        <v>0</v>
      </c>
      <c r="Z182" s="16">
        <f t="shared" si="3"/>
        <v>52883.880000000005</v>
      </c>
      <c r="AA182" s="3">
        <v>2792.34</v>
      </c>
      <c r="AB182" s="14">
        <v>7958.3</v>
      </c>
      <c r="AC182" s="3">
        <v>1783.26</v>
      </c>
      <c r="AD182" s="3">
        <v>5324.07</v>
      </c>
      <c r="AE182" s="16">
        <f>SUM(AA182:AD182)</f>
        <v>17857.97</v>
      </c>
      <c r="AF182" s="15">
        <f>+Z182-AE182</f>
        <v>35025.910000000003</v>
      </c>
    </row>
    <row r="183" spans="1:32" x14ac:dyDescent="0.25">
      <c r="A183">
        <v>2018</v>
      </c>
      <c r="B183" s="2">
        <v>43405</v>
      </c>
      <c r="C183" s="2">
        <v>43419</v>
      </c>
      <c r="D183" t="s">
        <v>9</v>
      </c>
      <c r="E183" t="s">
        <v>637</v>
      </c>
      <c r="F183" t="s">
        <v>830</v>
      </c>
      <c r="G183" t="s">
        <v>785</v>
      </c>
      <c r="H183" s="3">
        <v>27750.97</v>
      </c>
      <c r="I183" s="3">
        <v>19515</v>
      </c>
      <c r="J183" t="s">
        <v>193</v>
      </c>
      <c r="K183" s="3">
        <v>27751.1</v>
      </c>
      <c r="L183" s="3">
        <v>391.58</v>
      </c>
      <c r="M183" s="3">
        <v>0</v>
      </c>
      <c r="N183" s="14">
        <v>48486.25</v>
      </c>
      <c r="O183" s="14">
        <v>15261.68</v>
      </c>
      <c r="P183" s="11">
        <v>0</v>
      </c>
      <c r="Q183" s="3">
        <v>772.18</v>
      </c>
      <c r="R183" s="3">
        <v>176.72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3">
        <v>0</v>
      </c>
      <c r="Z183" s="16">
        <f t="shared" si="3"/>
        <v>92839.50999999998</v>
      </c>
      <c r="AA183" s="3">
        <v>6261.29</v>
      </c>
      <c r="AB183" s="14">
        <v>15261.68</v>
      </c>
      <c r="AC183" s="3">
        <v>3191.38</v>
      </c>
      <c r="AD183" s="3">
        <v>9251</v>
      </c>
      <c r="AE183" s="16">
        <f>SUM(AA183:AD183)</f>
        <v>33965.350000000006</v>
      </c>
      <c r="AF183" s="15">
        <f>+Z183-AE183</f>
        <v>58874.159999999974</v>
      </c>
    </row>
    <row r="184" spans="1:32" x14ac:dyDescent="0.25">
      <c r="A184">
        <v>2018</v>
      </c>
      <c r="B184" s="2">
        <v>43405</v>
      </c>
      <c r="C184" s="2">
        <v>43419</v>
      </c>
      <c r="D184" t="s">
        <v>9</v>
      </c>
      <c r="E184" t="s">
        <v>638</v>
      </c>
      <c r="F184" t="s">
        <v>830</v>
      </c>
      <c r="G184" t="s">
        <v>785</v>
      </c>
      <c r="H184" s="3">
        <v>27750.97</v>
      </c>
      <c r="I184" s="3">
        <v>19515</v>
      </c>
      <c r="J184" t="s">
        <v>192</v>
      </c>
      <c r="K184" s="3">
        <v>27751.1</v>
      </c>
      <c r="L184" s="3">
        <v>391.58</v>
      </c>
      <c r="M184" s="3">
        <v>0</v>
      </c>
      <c r="N184" s="14">
        <v>23486.25</v>
      </c>
      <c r="O184" s="14">
        <v>7118.51</v>
      </c>
      <c r="P184" s="11">
        <v>0</v>
      </c>
      <c r="Q184" s="3">
        <v>772.18</v>
      </c>
      <c r="R184" s="3">
        <v>176.72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3">
        <v>0</v>
      </c>
      <c r="Z184" s="16">
        <f t="shared" si="3"/>
        <v>59696.340000000004</v>
      </c>
      <c r="AA184" s="3">
        <v>6261.29</v>
      </c>
      <c r="AB184" s="14">
        <v>7118.51</v>
      </c>
      <c r="AC184" s="3">
        <v>3191.38</v>
      </c>
      <c r="AD184" s="3">
        <v>8728.9599999999991</v>
      </c>
      <c r="AE184" s="16">
        <f>SUM(AA184:AD184)</f>
        <v>25300.14</v>
      </c>
      <c r="AF184" s="15">
        <f>+Z184-AE184</f>
        <v>34396.200000000004</v>
      </c>
    </row>
    <row r="185" spans="1:32" x14ac:dyDescent="0.25">
      <c r="A185">
        <v>2018</v>
      </c>
      <c r="B185" s="2">
        <v>43405</v>
      </c>
      <c r="C185" s="2">
        <v>43419</v>
      </c>
      <c r="D185" t="s">
        <v>9</v>
      </c>
      <c r="E185" t="s">
        <v>639</v>
      </c>
      <c r="F185" t="s">
        <v>830</v>
      </c>
      <c r="G185" t="s">
        <v>779</v>
      </c>
      <c r="H185" s="3">
        <v>27750.81</v>
      </c>
      <c r="I185" s="3">
        <v>19515</v>
      </c>
      <c r="J185" t="s">
        <v>191</v>
      </c>
      <c r="K185" s="3">
        <v>27751.1</v>
      </c>
      <c r="L185" s="3">
        <v>391.58</v>
      </c>
      <c r="M185" s="3">
        <v>0</v>
      </c>
      <c r="N185" s="14">
        <v>28486.5</v>
      </c>
      <c r="O185" s="14">
        <v>8718.59</v>
      </c>
      <c r="P185" s="11">
        <v>0</v>
      </c>
      <c r="Q185" s="3">
        <v>772.18</v>
      </c>
      <c r="R185" s="3">
        <v>176.72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3">
        <v>0</v>
      </c>
      <c r="Z185" s="16">
        <f t="shared" si="3"/>
        <v>66296.67</v>
      </c>
      <c r="AA185" s="3">
        <v>6261.29</v>
      </c>
      <c r="AB185" s="14">
        <v>8718.59</v>
      </c>
      <c r="AC185" s="3">
        <v>3191.38</v>
      </c>
      <c r="AD185" s="3">
        <v>5657.58</v>
      </c>
      <c r="AE185" s="16">
        <f>SUM(AA185:AD185)</f>
        <v>23828.840000000004</v>
      </c>
      <c r="AF185" s="15">
        <f>+Z185-AE185</f>
        <v>42467.829999999994</v>
      </c>
    </row>
    <row r="186" spans="1:32" x14ac:dyDescent="0.25">
      <c r="A186">
        <v>2018</v>
      </c>
      <c r="B186" s="2">
        <v>43405</v>
      </c>
      <c r="C186" s="2">
        <v>43419</v>
      </c>
      <c r="D186" t="s">
        <v>9</v>
      </c>
      <c r="E186" t="s">
        <v>640</v>
      </c>
      <c r="F186" t="s">
        <v>831</v>
      </c>
      <c r="G186" t="s">
        <v>799</v>
      </c>
      <c r="H186" s="3">
        <v>55163.65</v>
      </c>
      <c r="I186" s="3">
        <v>35023</v>
      </c>
      <c r="J186" t="s">
        <v>190</v>
      </c>
      <c r="K186" s="3">
        <v>55163.63</v>
      </c>
      <c r="L186" s="3">
        <v>367.15</v>
      </c>
      <c r="M186" s="3">
        <v>0</v>
      </c>
      <c r="N186" s="14">
        <v>94052.5</v>
      </c>
      <c r="O186" s="14">
        <v>31876.65</v>
      </c>
      <c r="P186" s="11">
        <v>0</v>
      </c>
      <c r="Q186" s="3">
        <v>723.99</v>
      </c>
      <c r="R186" s="3">
        <v>176.72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3">
        <v>0</v>
      </c>
      <c r="Z186" s="16">
        <f t="shared" si="3"/>
        <v>182360.63999999998</v>
      </c>
      <c r="AA186" s="3">
        <v>15020.33</v>
      </c>
      <c r="AB186" s="14">
        <v>31876.65</v>
      </c>
      <c r="AC186" s="3">
        <v>6343.82</v>
      </c>
      <c r="AD186" s="3">
        <v>0</v>
      </c>
      <c r="AE186" s="16">
        <f>SUM(AA186:AD186)</f>
        <v>53240.800000000003</v>
      </c>
      <c r="AF186" s="15">
        <f>+Z186-AE186</f>
        <v>129119.83999999998</v>
      </c>
    </row>
    <row r="187" spans="1:32" x14ac:dyDescent="0.25">
      <c r="A187">
        <v>2018</v>
      </c>
      <c r="B187" s="2">
        <v>43405</v>
      </c>
      <c r="C187" s="2">
        <v>43419</v>
      </c>
      <c r="D187" t="s">
        <v>10</v>
      </c>
      <c r="E187" t="s">
        <v>641</v>
      </c>
      <c r="F187" t="s">
        <v>830</v>
      </c>
      <c r="G187" t="s">
        <v>799</v>
      </c>
      <c r="H187" s="3">
        <v>24870.98</v>
      </c>
      <c r="I187" s="3">
        <v>17830</v>
      </c>
      <c r="J187" t="s">
        <v>189</v>
      </c>
      <c r="K187" s="3">
        <v>24870.94</v>
      </c>
      <c r="L187" s="3">
        <v>391.58</v>
      </c>
      <c r="M187" s="3">
        <v>0</v>
      </c>
      <c r="N187" s="14">
        <v>43685.75</v>
      </c>
      <c r="O187" s="14">
        <v>13467.15</v>
      </c>
      <c r="P187" s="11">
        <v>0</v>
      </c>
      <c r="Q187" s="3">
        <v>772.18</v>
      </c>
      <c r="R187" s="3">
        <v>176.72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3">
        <v>0</v>
      </c>
      <c r="Z187" s="16">
        <f t="shared" si="3"/>
        <v>83364.319999999992</v>
      </c>
      <c r="AA187" s="3">
        <v>5397.24</v>
      </c>
      <c r="AB187" s="14">
        <v>13467.15</v>
      </c>
      <c r="AC187" s="3">
        <v>2860.16</v>
      </c>
      <c r="AD187" s="3">
        <v>0</v>
      </c>
      <c r="AE187" s="16">
        <f>SUM(AA187:AD187)</f>
        <v>21724.55</v>
      </c>
      <c r="AF187" s="15">
        <f>+Z187-AE187</f>
        <v>61639.76999999999</v>
      </c>
    </row>
    <row r="188" spans="1:32" x14ac:dyDescent="0.25">
      <c r="A188">
        <v>2018</v>
      </c>
      <c r="B188" s="2">
        <v>43405</v>
      </c>
      <c r="C188" s="2">
        <v>43419</v>
      </c>
      <c r="D188" t="s">
        <v>10</v>
      </c>
      <c r="E188" t="s">
        <v>642</v>
      </c>
      <c r="F188" t="s">
        <v>839</v>
      </c>
      <c r="G188" t="s">
        <v>796</v>
      </c>
      <c r="H188" s="3">
        <v>23617.03</v>
      </c>
      <c r="I188" s="3">
        <v>17096</v>
      </c>
      <c r="J188" t="s">
        <v>188</v>
      </c>
      <c r="K188" s="3">
        <v>23617.02</v>
      </c>
      <c r="L188" s="3">
        <v>391.58</v>
      </c>
      <c r="M188" s="3">
        <v>211.18</v>
      </c>
      <c r="N188" s="14">
        <v>41947.75</v>
      </c>
      <c r="O188" s="14">
        <v>12869.28</v>
      </c>
      <c r="P188" s="11">
        <v>0</v>
      </c>
      <c r="Q188" s="3">
        <v>772.18</v>
      </c>
      <c r="R188" s="3">
        <v>176.72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3">
        <v>0</v>
      </c>
      <c r="Z188" s="16">
        <f t="shared" si="3"/>
        <v>79985.709999999992</v>
      </c>
      <c r="AA188" s="3">
        <v>5084.42</v>
      </c>
      <c r="AB188" s="14">
        <v>12869.28</v>
      </c>
      <c r="AC188" s="3">
        <v>2740.24</v>
      </c>
      <c r="AD188" s="3">
        <v>7500</v>
      </c>
      <c r="AE188" s="16">
        <f>SUM(AA188:AD188)</f>
        <v>28193.940000000002</v>
      </c>
      <c r="AF188" s="15">
        <f>+Z188-AE188</f>
        <v>51791.76999999999</v>
      </c>
    </row>
    <row r="189" spans="1:32" x14ac:dyDescent="0.25">
      <c r="A189">
        <v>2018</v>
      </c>
      <c r="B189" s="2">
        <v>43405</v>
      </c>
      <c r="C189" s="2">
        <v>43419</v>
      </c>
      <c r="D189" t="s">
        <v>10</v>
      </c>
      <c r="E189" t="s">
        <v>643</v>
      </c>
      <c r="F189" t="s">
        <v>830</v>
      </c>
      <c r="G189" t="s">
        <v>782</v>
      </c>
      <c r="H189" s="3">
        <v>27750.91</v>
      </c>
      <c r="I189" s="3">
        <v>19515</v>
      </c>
      <c r="J189" t="s">
        <v>187</v>
      </c>
      <c r="K189" s="3">
        <v>27751.1</v>
      </c>
      <c r="L189" s="3">
        <v>391.58</v>
      </c>
      <c r="M189" s="3">
        <v>0</v>
      </c>
      <c r="N189" s="14">
        <v>48486.25</v>
      </c>
      <c r="O189" s="14">
        <v>15261.68</v>
      </c>
      <c r="P189" s="11">
        <v>0</v>
      </c>
      <c r="Q189" s="3">
        <v>772.18</v>
      </c>
      <c r="R189" s="3">
        <v>176.72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3">
        <v>0</v>
      </c>
      <c r="Z189" s="16">
        <f t="shared" si="3"/>
        <v>92839.50999999998</v>
      </c>
      <c r="AA189" s="3">
        <v>6261.29</v>
      </c>
      <c r="AB189" s="14">
        <v>15261.68</v>
      </c>
      <c r="AC189" s="3">
        <v>3191.38</v>
      </c>
      <c r="AD189" s="3">
        <v>0</v>
      </c>
      <c r="AE189" s="16">
        <f>SUM(AA189:AD189)</f>
        <v>24714.350000000002</v>
      </c>
      <c r="AF189" s="15">
        <f>+Z189-AE189</f>
        <v>68125.159999999974</v>
      </c>
    </row>
    <row r="190" spans="1:32" x14ac:dyDescent="0.25">
      <c r="A190">
        <v>2018</v>
      </c>
      <c r="B190" s="2">
        <v>43405</v>
      </c>
      <c r="C190" s="2">
        <v>43419</v>
      </c>
      <c r="D190" t="s">
        <v>9</v>
      </c>
      <c r="E190" t="s">
        <v>644</v>
      </c>
      <c r="F190" t="s">
        <v>829</v>
      </c>
      <c r="G190" t="s">
        <v>794</v>
      </c>
      <c r="H190" s="3">
        <v>17498.57</v>
      </c>
      <c r="I190" s="3">
        <v>13430</v>
      </c>
      <c r="J190" t="s">
        <v>186</v>
      </c>
      <c r="K190" s="3">
        <v>17498.8</v>
      </c>
      <c r="L190" s="3">
        <v>391.58</v>
      </c>
      <c r="M190" s="3">
        <v>0</v>
      </c>
      <c r="N190" s="14">
        <v>1399</v>
      </c>
      <c r="O190" s="14">
        <v>305.14</v>
      </c>
      <c r="P190" s="11">
        <v>0</v>
      </c>
      <c r="Q190" s="3">
        <v>772.18</v>
      </c>
      <c r="R190" s="3">
        <v>176.72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3">
        <v>0</v>
      </c>
      <c r="Z190" s="16">
        <f t="shared" si="3"/>
        <v>20543.420000000002</v>
      </c>
      <c r="AA190" s="3">
        <v>3260.91</v>
      </c>
      <c r="AB190" s="14">
        <v>305.14</v>
      </c>
      <c r="AC190" s="3">
        <v>2012.36</v>
      </c>
      <c r="AD190" s="3">
        <v>5663</v>
      </c>
      <c r="AE190" s="16">
        <f>SUM(AA190:AD190)</f>
        <v>11241.41</v>
      </c>
      <c r="AF190" s="15">
        <f>+Z190-AE190</f>
        <v>9302.010000000002</v>
      </c>
    </row>
    <row r="191" spans="1:32" x14ac:dyDescent="0.25">
      <c r="A191">
        <v>2018</v>
      </c>
      <c r="B191" s="2">
        <v>43405</v>
      </c>
      <c r="C191" s="2">
        <v>43419</v>
      </c>
      <c r="D191" t="s">
        <v>9</v>
      </c>
      <c r="E191" t="s">
        <v>645</v>
      </c>
      <c r="F191" t="s">
        <v>836</v>
      </c>
      <c r="G191" t="s">
        <v>800</v>
      </c>
      <c r="H191" s="3">
        <v>17508.580000000002</v>
      </c>
      <c r="I191" s="3">
        <v>13432</v>
      </c>
      <c r="J191" t="s">
        <v>185</v>
      </c>
      <c r="K191" s="3">
        <v>17501.84</v>
      </c>
      <c r="L191" s="3">
        <v>391.58</v>
      </c>
      <c r="M191" s="3">
        <v>0</v>
      </c>
      <c r="N191" s="14">
        <v>31392.5</v>
      </c>
      <c r="O191" s="14">
        <v>9211.08</v>
      </c>
      <c r="P191" s="11">
        <v>0</v>
      </c>
      <c r="Q191" s="3">
        <v>772.18</v>
      </c>
      <c r="R191" s="3">
        <v>176.72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3">
        <v>0</v>
      </c>
      <c r="Z191" s="16">
        <f t="shared" si="3"/>
        <v>59445.9</v>
      </c>
      <c r="AA191" s="3">
        <v>3261.62</v>
      </c>
      <c r="AB191" s="14">
        <v>9211.08</v>
      </c>
      <c r="AC191" s="3">
        <v>2012.71</v>
      </c>
      <c r="AD191" s="3">
        <v>5986.2</v>
      </c>
      <c r="AE191" s="16">
        <f>SUM(AA191:AD191)</f>
        <v>20471.61</v>
      </c>
      <c r="AF191" s="15">
        <f>+Z191-AE191</f>
        <v>38974.29</v>
      </c>
    </row>
    <row r="192" spans="1:32" x14ac:dyDescent="0.25">
      <c r="A192">
        <v>2018</v>
      </c>
      <c r="B192" s="2">
        <v>43405</v>
      </c>
      <c r="C192" s="2">
        <v>43419</v>
      </c>
      <c r="D192" t="s">
        <v>9</v>
      </c>
      <c r="E192" t="s">
        <v>646</v>
      </c>
      <c r="F192" t="s">
        <v>806</v>
      </c>
      <c r="G192" t="s">
        <v>782</v>
      </c>
      <c r="H192" s="3">
        <v>20229.91</v>
      </c>
      <c r="I192" s="3">
        <v>15115</v>
      </c>
      <c r="J192" t="s">
        <v>184</v>
      </c>
      <c r="K192" s="3">
        <v>20229.91</v>
      </c>
      <c r="L192" s="3">
        <v>391.58</v>
      </c>
      <c r="M192" s="3">
        <v>337.89</v>
      </c>
      <c r="N192" s="14">
        <v>35913.519999999997</v>
      </c>
      <c r="O192" s="14">
        <v>10807.91</v>
      </c>
      <c r="P192" s="11">
        <v>0</v>
      </c>
      <c r="Q192" s="3">
        <v>772.18</v>
      </c>
      <c r="R192" s="3">
        <v>176.72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3">
        <v>0</v>
      </c>
      <c r="Z192" s="16">
        <f t="shared" si="3"/>
        <v>68629.709999999992</v>
      </c>
      <c r="AA192" s="3">
        <v>4106.3</v>
      </c>
      <c r="AB192" s="14">
        <v>10807.91</v>
      </c>
      <c r="AC192" s="3">
        <v>2365.3000000000002</v>
      </c>
      <c r="AD192" s="3">
        <v>9443.61</v>
      </c>
      <c r="AE192" s="16">
        <f>SUM(AA192:AD192)</f>
        <v>26723.119999999999</v>
      </c>
      <c r="AF192" s="15">
        <f>+Z192-AE192</f>
        <v>41906.589999999997</v>
      </c>
    </row>
    <row r="193" spans="1:32" x14ac:dyDescent="0.25">
      <c r="A193">
        <v>2018</v>
      </c>
      <c r="B193" s="2">
        <v>43405</v>
      </c>
      <c r="C193" s="2">
        <v>43419</v>
      </c>
      <c r="D193" t="s">
        <v>9</v>
      </c>
      <c r="E193" t="s">
        <v>647</v>
      </c>
      <c r="F193" t="s">
        <v>836</v>
      </c>
      <c r="G193" t="s">
        <v>779</v>
      </c>
      <c r="H193" s="3">
        <v>17971.740000000002</v>
      </c>
      <c r="I193" s="3">
        <v>13738</v>
      </c>
      <c r="J193" t="s">
        <v>183</v>
      </c>
      <c r="K193" s="3">
        <v>17971.830000000002</v>
      </c>
      <c r="L193" s="3">
        <v>391.58</v>
      </c>
      <c r="M193" s="3">
        <v>0</v>
      </c>
      <c r="N193" s="14">
        <v>14011.13</v>
      </c>
      <c r="O193" s="14">
        <v>4057.56</v>
      </c>
      <c r="P193" s="11">
        <v>0</v>
      </c>
      <c r="Q193" s="3">
        <v>772.18</v>
      </c>
      <c r="R193" s="3">
        <v>176.72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3">
        <v>0</v>
      </c>
      <c r="Z193" s="16">
        <f t="shared" si="3"/>
        <v>37381</v>
      </c>
      <c r="AA193" s="3">
        <v>3372.17</v>
      </c>
      <c r="AB193" s="14">
        <v>4057.56</v>
      </c>
      <c r="AC193" s="3">
        <v>2066.7600000000002</v>
      </c>
      <c r="AD193" s="3">
        <v>8455.57</v>
      </c>
      <c r="AE193" s="16">
        <f>SUM(AA193:AD193)</f>
        <v>17952.059999999998</v>
      </c>
      <c r="AF193" s="15">
        <f>+Z193-AE193</f>
        <v>19428.940000000002</v>
      </c>
    </row>
    <row r="194" spans="1:32" x14ac:dyDescent="0.25">
      <c r="A194">
        <v>2018</v>
      </c>
      <c r="B194" s="2">
        <v>43405</v>
      </c>
      <c r="C194" s="2">
        <v>43419</v>
      </c>
      <c r="D194" t="s">
        <v>9</v>
      </c>
      <c r="E194" t="s">
        <v>648</v>
      </c>
      <c r="F194" t="s">
        <v>836</v>
      </c>
      <c r="G194" t="s">
        <v>782</v>
      </c>
      <c r="H194" s="3">
        <v>17971.740000000002</v>
      </c>
      <c r="I194" s="3">
        <v>13738</v>
      </c>
      <c r="J194" t="s">
        <v>182</v>
      </c>
      <c r="K194" s="3">
        <v>17971.830000000002</v>
      </c>
      <c r="L194" s="3">
        <v>391.58</v>
      </c>
      <c r="M194" s="3">
        <v>0</v>
      </c>
      <c r="N194" s="14">
        <v>32011.13</v>
      </c>
      <c r="O194" s="14">
        <v>9457.56</v>
      </c>
      <c r="P194" s="11">
        <v>0</v>
      </c>
      <c r="Q194" s="3">
        <v>772.18</v>
      </c>
      <c r="R194" s="3">
        <v>176.72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3">
        <v>0</v>
      </c>
      <c r="Z194" s="16">
        <f t="shared" si="3"/>
        <v>60781.000000000007</v>
      </c>
      <c r="AA194" s="3">
        <v>3372.17</v>
      </c>
      <c r="AB194" s="14">
        <v>9457.56</v>
      </c>
      <c r="AC194" s="3">
        <v>2066.7600000000002</v>
      </c>
      <c r="AD194" s="3">
        <v>4697.18</v>
      </c>
      <c r="AE194" s="16">
        <f>SUM(AA194:AD194)</f>
        <v>19593.669999999998</v>
      </c>
      <c r="AF194" s="15">
        <f>+Z194-AE194</f>
        <v>41187.330000000009</v>
      </c>
    </row>
    <row r="195" spans="1:32" x14ac:dyDescent="0.25">
      <c r="A195">
        <v>2018</v>
      </c>
      <c r="B195" s="2">
        <v>43405</v>
      </c>
      <c r="C195" s="2">
        <v>43419</v>
      </c>
      <c r="D195" t="s">
        <v>10</v>
      </c>
      <c r="E195" t="s">
        <v>649</v>
      </c>
      <c r="F195" t="s">
        <v>828</v>
      </c>
      <c r="G195" t="s">
        <v>803</v>
      </c>
      <c r="H195" s="3">
        <v>23221.79</v>
      </c>
      <c r="I195" s="3">
        <v>16865</v>
      </c>
      <c r="J195" t="s">
        <v>181</v>
      </c>
      <c r="K195" s="3">
        <v>23221.72</v>
      </c>
      <c r="L195" s="3">
        <v>391.58</v>
      </c>
      <c r="M195" s="3">
        <v>0</v>
      </c>
      <c r="N195" s="14">
        <v>40937</v>
      </c>
      <c r="O195" s="14">
        <v>12521.59</v>
      </c>
      <c r="P195" s="11">
        <v>0</v>
      </c>
      <c r="Q195" s="3">
        <v>772.18</v>
      </c>
      <c r="R195" s="3">
        <v>176.72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3">
        <v>0</v>
      </c>
      <c r="Z195" s="16">
        <f t="shared" si="3"/>
        <v>78020.789999999994</v>
      </c>
      <c r="AA195" s="3">
        <v>4902.47</v>
      </c>
      <c r="AB195" s="14">
        <v>12521.59</v>
      </c>
      <c r="AC195" s="3">
        <v>2670.5</v>
      </c>
      <c r="AD195" s="3">
        <v>0</v>
      </c>
      <c r="AE195" s="16">
        <f>SUM(AA195:AD195)</f>
        <v>20094.560000000001</v>
      </c>
      <c r="AF195" s="15">
        <f>+Z195-AE195</f>
        <v>57926.229999999996</v>
      </c>
    </row>
    <row r="196" spans="1:32" x14ac:dyDescent="0.25">
      <c r="A196">
        <v>2018</v>
      </c>
      <c r="B196" s="2">
        <v>43405</v>
      </c>
      <c r="C196" s="2">
        <v>43419</v>
      </c>
      <c r="D196" t="s">
        <v>9</v>
      </c>
      <c r="E196" t="s">
        <v>650</v>
      </c>
      <c r="F196" t="s">
        <v>828</v>
      </c>
      <c r="G196" t="s">
        <v>781</v>
      </c>
      <c r="H196" s="3">
        <v>23221.79</v>
      </c>
      <c r="I196" s="3">
        <v>16865</v>
      </c>
      <c r="J196" t="s">
        <v>180</v>
      </c>
      <c r="K196" s="3">
        <v>23221.72</v>
      </c>
      <c r="L196" s="3">
        <v>391.58</v>
      </c>
      <c r="M196" s="3">
        <v>0</v>
      </c>
      <c r="N196" s="14">
        <v>20937</v>
      </c>
      <c r="O196" s="14">
        <v>6224.66</v>
      </c>
      <c r="P196" s="11">
        <v>0</v>
      </c>
      <c r="Q196" s="3">
        <v>772.18</v>
      </c>
      <c r="R196" s="3">
        <v>176.72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3">
        <v>0</v>
      </c>
      <c r="Z196" s="16">
        <f t="shared" si="3"/>
        <v>51723.860000000008</v>
      </c>
      <c r="AA196" s="3">
        <v>4902.47</v>
      </c>
      <c r="AB196" s="14">
        <v>6224.66</v>
      </c>
      <c r="AC196" s="3">
        <v>2670.5</v>
      </c>
      <c r="AD196" s="3">
        <v>7189.0599999999995</v>
      </c>
      <c r="AE196" s="16">
        <f>SUM(AA196:AD196)</f>
        <v>20986.690000000002</v>
      </c>
      <c r="AF196" s="15">
        <f>+Z196-AE196</f>
        <v>30737.170000000006</v>
      </c>
    </row>
    <row r="197" spans="1:32" x14ac:dyDescent="0.25">
      <c r="A197">
        <v>2018</v>
      </c>
      <c r="B197" s="2">
        <v>43405</v>
      </c>
      <c r="C197" s="2">
        <v>43419</v>
      </c>
      <c r="D197" t="s">
        <v>9</v>
      </c>
      <c r="E197" t="s">
        <v>651</v>
      </c>
      <c r="F197" t="s">
        <v>789</v>
      </c>
      <c r="G197" t="s">
        <v>781</v>
      </c>
      <c r="H197" s="3">
        <v>16046.67</v>
      </c>
      <c r="I197" s="3">
        <v>12498</v>
      </c>
      <c r="J197" t="s">
        <v>179</v>
      </c>
      <c r="K197" s="3">
        <v>16046.7</v>
      </c>
      <c r="L197" s="3">
        <v>391.58</v>
      </c>
      <c r="M197" s="3">
        <v>0</v>
      </c>
      <c r="N197" s="14">
        <v>3820.21</v>
      </c>
      <c r="O197" s="14">
        <v>874.6</v>
      </c>
      <c r="P197" s="11">
        <v>0</v>
      </c>
      <c r="Q197" s="3">
        <v>772.18</v>
      </c>
      <c r="R197" s="3">
        <v>176.72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3">
        <v>0</v>
      </c>
      <c r="Z197" s="16">
        <f t="shared" si="3"/>
        <v>22081.99</v>
      </c>
      <c r="AA197" s="3">
        <v>2919.38</v>
      </c>
      <c r="AB197" s="14">
        <v>874.6</v>
      </c>
      <c r="AC197" s="3">
        <v>1845.37</v>
      </c>
      <c r="AD197" s="3">
        <v>8202.61</v>
      </c>
      <c r="AE197" s="16">
        <f>SUM(AA197:AD197)</f>
        <v>13841.960000000001</v>
      </c>
      <c r="AF197" s="15">
        <f>+Z197-AE197</f>
        <v>8240.0300000000007</v>
      </c>
    </row>
    <row r="198" spans="1:32" x14ac:dyDescent="0.25">
      <c r="A198">
        <v>2018</v>
      </c>
      <c r="B198" s="2">
        <v>43405</v>
      </c>
      <c r="C198" s="2">
        <v>43419</v>
      </c>
      <c r="D198" t="s">
        <v>9</v>
      </c>
      <c r="E198" t="s">
        <v>652</v>
      </c>
      <c r="F198" t="s">
        <v>789</v>
      </c>
      <c r="G198" t="s">
        <v>782</v>
      </c>
      <c r="H198" s="3">
        <v>15906.64</v>
      </c>
      <c r="I198" s="3">
        <v>12396</v>
      </c>
      <c r="J198" t="s">
        <v>178</v>
      </c>
      <c r="K198" s="3">
        <v>15906.77</v>
      </c>
      <c r="L198" s="3">
        <v>391.58</v>
      </c>
      <c r="M198" s="3">
        <v>0</v>
      </c>
      <c r="N198" s="14">
        <v>28200.68</v>
      </c>
      <c r="O198" s="14">
        <v>8041.08</v>
      </c>
      <c r="P198" s="11">
        <v>0</v>
      </c>
      <c r="Q198" s="3">
        <v>772.18</v>
      </c>
      <c r="R198" s="3">
        <v>132.54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3">
        <v>0</v>
      </c>
      <c r="Z198" s="16">
        <f t="shared" si="3"/>
        <v>53444.83</v>
      </c>
      <c r="AA198" s="3">
        <v>2876.07</v>
      </c>
      <c r="AB198" s="14">
        <v>8041.08</v>
      </c>
      <c r="AC198" s="3">
        <v>1829.28</v>
      </c>
      <c r="AD198" s="3">
        <v>6456.8099999999995</v>
      </c>
      <c r="AE198" s="16">
        <f>SUM(AA198:AD198)</f>
        <v>19203.239999999998</v>
      </c>
      <c r="AF198" s="15">
        <f>+Z198-AE198</f>
        <v>34241.590000000004</v>
      </c>
    </row>
    <row r="199" spans="1:32" x14ac:dyDescent="0.25">
      <c r="A199">
        <v>2018</v>
      </c>
      <c r="B199" s="2">
        <v>43405</v>
      </c>
      <c r="C199" s="2">
        <v>43419</v>
      </c>
      <c r="D199" t="s">
        <v>9</v>
      </c>
      <c r="E199" t="s">
        <v>653</v>
      </c>
      <c r="F199" t="s">
        <v>840</v>
      </c>
      <c r="G199" t="s">
        <v>779</v>
      </c>
      <c r="H199" s="3">
        <v>23617.03</v>
      </c>
      <c r="I199" s="3">
        <v>17096</v>
      </c>
      <c r="J199" t="s">
        <v>177</v>
      </c>
      <c r="K199" s="3">
        <v>23617.02</v>
      </c>
      <c r="L199" s="3">
        <v>391.58</v>
      </c>
      <c r="M199" s="3">
        <v>211.2</v>
      </c>
      <c r="N199" s="14">
        <v>41947.75</v>
      </c>
      <c r="O199" s="14">
        <v>12869.29</v>
      </c>
      <c r="P199" s="11">
        <v>0</v>
      </c>
      <c r="Q199" s="3">
        <v>772.18</v>
      </c>
      <c r="R199" s="3">
        <v>176.72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3">
        <v>0</v>
      </c>
      <c r="Z199" s="16">
        <f t="shared" si="3"/>
        <v>79985.739999999991</v>
      </c>
      <c r="AA199" s="3">
        <v>5084.42</v>
      </c>
      <c r="AB199" s="14">
        <v>12869.29</v>
      </c>
      <c r="AC199" s="3">
        <v>2740.25</v>
      </c>
      <c r="AD199" s="3">
        <v>750</v>
      </c>
      <c r="AE199" s="16">
        <f>SUM(AA199:AD199)</f>
        <v>21443.96</v>
      </c>
      <c r="AF199" s="15">
        <f>+Z199-AE199</f>
        <v>58541.779999999992</v>
      </c>
    </row>
    <row r="200" spans="1:32" x14ac:dyDescent="0.25">
      <c r="A200">
        <v>2018</v>
      </c>
      <c r="B200" s="2">
        <v>43405</v>
      </c>
      <c r="C200" s="2">
        <v>43419</v>
      </c>
      <c r="D200" t="s">
        <v>9</v>
      </c>
      <c r="E200" t="s">
        <v>654</v>
      </c>
      <c r="F200" t="s">
        <v>836</v>
      </c>
      <c r="G200" t="s">
        <v>779</v>
      </c>
      <c r="H200" s="3">
        <v>17498.52</v>
      </c>
      <c r="I200" s="3">
        <v>13430</v>
      </c>
      <c r="J200" t="s">
        <v>176</v>
      </c>
      <c r="K200" s="3">
        <v>17498.8</v>
      </c>
      <c r="L200" s="3">
        <v>391.58</v>
      </c>
      <c r="M200" s="3">
        <v>0</v>
      </c>
      <c r="N200" s="14">
        <v>14850.82</v>
      </c>
      <c r="O200" s="14">
        <v>4248.17</v>
      </c>
      <c r="P200" s="11">
        <v>0</v>
      </c>
      <c r="Q200" s="3">
        <v>772.18</v>
      </c>
      <c r="R200" s="3">
        <v>176.72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3">
        <v>0</v>
      </c>
      <c r="Z200" s="16">
        <f t="shared" si="3"/>
        <v>37938.270000000004</v>
      </c>
      <c r="AA200" s="3">
        <v>3260.91</v>
      </c>
      <c r="AB200" s="14">
        <v>4248.17</v>
      </c>
      <c r="AC200" s="3">
        <v>2012.36</v>
      </c>
      <c r="AD200" s="3">
        <v>8749.7799999999988</v>
      </c>
      <c r="AE200" s="16">
        <f>SUM(AA200:AD200)</f>
        <v>18271.22</v>
      </c>
      <c r="AF200" s="15">
        <f>+Z200-AE200</f>
        <v>19667.050000000003</v>
      </c>
    </row>
    <row r="201" spans="1:32" x14ac:dyDescent="0.25">
      <c r="A201">
        <v>2018</v>
      </c>
      <c r="B201" s="2">
        <v>43405</v>
      </c>
      <c r="C201" s="2">
        <v>43419</v>
      </c>
      <c r="D201" t="s">
        <v>9</v>
      </c>
      <c r="E201" t="s">
        <v>655</v>
      </c>
      <c r="F201" t="s">
        <v>797</v>
      </c>
      <c r="G201" t="s">
        <v>785</v>
      </c>
      <c r="H201" s="3">
        <v>11625.96</v>
      </c>
      <c r="I201" s="3">
        <v>9607</v>
      </c>
      <c r="J201" t="s">
        <v>175</v>
      </c>
      <c r="K201" s="3">
        <v>11626.07</v>
      </c>
      <c r="L201" s="3">
        <v>391.58</v>
      </c>
      <c r="M201" s="3">
        <v>0</v>
      </c>
      <c r="N201" s="14">
        <v>12611.25</v>
      </c>
      <c r="O201" s="14">
        <v>2935.83</v>
      </c>
      <c r="P201" s="11">
        <v>0</v>
      </c>
      <c r="Q201" s="3">
        <v>772.18</v>
      </c>
      <c r="R201" s="3">
        <v>176.72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3">
        <v>0</v>
      </c>
      <c r="Z201" s="16">
        <f t="shared" si="3"/>
        <v>28513.630000000005</v>
      </c>
      <c r="AA201" s="3">
        <v>1882.86</v>
      </c>
      <c r="AB201" s="14">
        <v>2935.83</v>
      </c>
      <c r="AC201" s="3">
        <v>1337</v>
      </c>
      <c r="AD201" s="3">
        <v>5813.21</v>
      </c>
      <c r="AE201" s="16">
        <f>SUM(AA201:AD201)</f>
        <v>11968.9</v>
      </c>
      <c r="AF201" s="15">
        <f>+Z201-AE201</f>
        <v>16544.730000000003</v>
      </c>
    </row>
    <row r="202" spans="1:32" x14ac:dyDescent="0.25">
      <c r="A202">
        <v>2018</v>
      </c>
      <c r="B202" s="2">
        <v>43405</v>
      </c>
      <c r="C202" s="2">
        <v>43419</v>
      </c>
      <c r="D202" t="s">
        <v>10</v>
      </c>
      <c r="E202" t="s">
        <v>656</v>
      </c>
      <c r="F202" t="s">
        <v>841</v>
      </c>
      <c r="G202" t="s">
        <v>785</v>
      </c>
      <c r="H202" s="3">
        <v>17886</v>
      </c>
      <c r="I202" s="3">
        <v>13682</v>
      </c>
      <c r="J202" t="s">
        <v>174</v>
      </c>
      <c r="K202" s="3">
        <v>17886.05</v>
      </c>
      <c r="L202" s="3">
        <v>391.58</v>
      </c>
      <c r="M202" s="3">
        <v>0</v>
      </c>
      <c r="N202" s="14">
        <v>32044.25</v>
      </c>
      <c r="O202" s="14">
        <v>9456.39</v>
      </c>
      <c r="P202" s="11">
        <v>0</v>
      </c>
      <c r="Q202" s="3">
        <v>772.18</v>
      </c>
      <c r="R202" s="3">
        <v>176.72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3">
        <v>0</v>
      </c>
      <c r="Z202" s="16">
        <f t="shared" si="3"/>
        <v>60727.170000000006</v>
      </c>
      <c r="AA202" s="3">
        <v>3351.99</v>
      </c>
      <c r="AB202" s="14">
        <v>9456.39</v>
      </c>
      <c r="AC202" s="3">
        <v>2056.9</v>
      </c>
      <c r="AD202" s="3">
        <v>4589.2299999999996</v>
      </c>
      <c r="AE202" s="16">
        <f>SUM(AA202:AD202)</f>
        <v>19454.509999999998</v>
      </c>
      <c r="AF202" s="15">
        <f>+Z202-AE202</f>
        <v>41272.660000000003</v>
      </c>
    </row>
    <row r="203" spans="1:32" x14ac:dyDescent="0.25">
      <c r="A203">
        <v>2018</v>
      </c>
      <c r="B203" s="2">
        <v>43405</v>
      </c>
      <c r="C203" s="2">
        <v>43419</v>
      </c>
      <c r="D203" t="s">
        <v>10</v>
      </c>
      <c r="E203" t="s">
        <v>657</v>
      </c>
      <c r="F203" t="s">
        <v>829</v>
      </c>
      <c r="G203" t="s">
        <v>786</v>
      </c>
      <c r="H203" s="3">
        <v>17498.52</v>
      </c>
      <c r="I203" s="3">
        <v>13430</v>
      </c>
      <c r="J203" t="s">
        <v>173</v>
      </c>
      <c r="K203" s="3">
        <v>17498.8</v>
      </c>
      <c r="L203" s="3">
        <v>391.58</v>
      </c>
      <c r="M203" s="3">
        <v>0</v>
      </c>
      <c r="N203" s="14">
        <v>31399.25</v>
      </c>
      <c r="O203" s="14">
        <v>9212.7000000000007</v>
      </c>
      <c r="P203" s="11">
        <v>0</v>
      </c>
      <c r="Q203" s="3">
        <v>772.18</v>
      </c>
      <c r="R203" s="3">
        <v>176.72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3">
        <v>0</v>
      </c>
      <c r="Z203" s="16">
        <f t="shared" si="3"/>
        <v>59451.23</v>
      </c>
      <c r="AA203" s="3">
        <v>3260.91</v>
      </c>
      <c r="AB203" s="14">
        <v>9212.7000000000007</v>
      </c>
      <c r="AC203" s="3">
        <v>2012.36</v>
      </c>
      <c r="AD203" s="3">
        <v>5743.16</v>
      </c>
      <c r="AE203" s="16">
        <f>SUM(AA203:AD203)</f>
        <v>20229.13</v>
      </c>
      <c r="AF203" s="15">
        <f>+Z203-AE203</f>
        <v>39222.100000000006</v>
      </c>
    </row>
    <row r="204" spans="1:32" x14ac:dyDescent="0.25">
      <c r="A204">
        <v>2018</v>
      </c>
      <c r="B204" s="2">
        <v>43405</v>
      </c>
      <c r="C204" s="2">
        <v>43419</v>
      </c>
      <c r="D204" t="s">
        <v>10</v>
      </c>
      <c r="E204" t="s">
        <v>658</v>
      </c>
      <c r="F204" t="s">
        <v>836</v>
      </c>
      <c r="G204" t="s">
        <v>786</v>
      </c>
      <c r="H204" s="3">
        <v>17498.330000000002</v>
      </c>
      <c r="I204" s="3">
        <v>13430</v>
      </c>
      <c r="J204" t="s">
        <v>172</v>
      </c>
      <c r="K204" s="3">
        <v>17498.34</v>
      </c>
      <c r="L204" s="3">
        <v>391.58</v>
      </c>
      <c r="M204" s="3">
        <v>0</v>
      </c>
      <c r="N204" s="14">
        <v>31398</v>
      </c>
      <c r="O204" s="14">
        <v>9212.27</v>
      </c>
      <c r="P204" s="11">
        <v>0</v>
      </c>
      <c r="Q204" s="3">
        <v>772.18</v>
      </c>
      <c r="R204" s="3">
        <v>176.72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3">
        <v>0</v>
      </c>
      <c r="Z204" s="16">
        <f t="shared" si="3"/>
        <v>59449.090000000004</v>
      </c>
      <c r="AA204" s="3">
        <v>3260.8</v>
      </c>
      <c r="AB204" s="14">
        <v>9212.27</v>
      </c>
      <c r="AC204" s="3">
        <v>2012.31</v>
      </c>
      <c r="AD204" s="3">
        <v>7068.87</v>
      </c>
      <c r="AE204" s="16">
        <f>SUM(AA204:AD204)</f>
        <v>21554.25</v>
      </c>
      <c r="AF204" s="15">
        <f>+Z204-AE204</f>
        <v>37894.840000000004</v>
      </c>
    </row>
    <row r="205" spans="1:32" x14ac:dyDescent="0.25">
      <c r="A205">
        <v>2018</v>
      </c>
      <c r="B205" s="2">
        <v>43405</v>
      </c>
      <c r="C205" s="2">
        <v>43419</v>
      </c>
      <c r="D205" t="s">
        <v>9</v>
      </c>
      <c r="E205" t="s">
        <v>659</v>
      </c>
      <c r="F205" t="s">
        <v>836</v>
      </c>
      <c r="G205" t="s">
        <v>786</v>
      </c>
      <c r="H205" s="3">
        <v>17498.330000000002</v>
      </c>
      <c r="I205" s="3">
        <v>13430</v>
      </c>
      <c r="J205" t="s">
        <v>171</v>
      </c>
      <c r="K205" s="3">
        <v>17498.34</v>
      </c>
      <c r="L205" s="3">
        <v>391.58</v>
      </c>
      <c r="M205" s="3">
        <v>0</v>
      </c>
      <c r="N205" s="14">
        <v>31398</v>
      </c>
      <c r="O205" s="14">
        <v>9212.27</v>
      </c>
      <c r="P205" s="11">
        <v>0</v>
      </c>
      <c r="Q205" s="3">
        <v>772.18</v>
      </c>
      <c r="R205" s="3">
        <v>176.72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3">
        <v>0</v>
      </c>
      <c r="Z205" s="16">
        <f t="shared" si="3"/>
        <v>59449.090000000004</v>
      </c>
      <c r="AA205" s="3">
        <v>3260.8</v>
      </c>
      <c r="AB205" s="14">
        <v>9212.27</v>
      </c>
      <c r="AC205" s="3">
        <v>2012.31</v>
      </c>
      <c r="AD205" s="3">
        <v>5385.91</v>
      </c>
      <c r="AE205" s="16">
        <f>SUM(AA205:AD205)</f>
        <v>19871.29</v>
      </c>
      <c r="AF205" s="15">
        <f>+Z205-AE205</f>
        <v>39577.800000000003</v>
      </c>
    </row>
    <row r="206" spans="1:32" x14ac:dyDescent="0.25">
      <c r="A206">
        <v>2018</v>
      </c>
      <c r="B206" s="2">
        <v>43405</v>
      </c>
      <c r="C206" s="2">
        <v>43419</v>
      </c>
      <c r="D206" t="s">
        <v>9</v>
      </c>
      <c r="E206" t="s">
        <v>660</v>
      </c>
      <c r="F206" t="s">
        <v>807</v>
      </c>
      <c r="G206" t="s">
        <v>785</v>
      </c>
      <c r="H206" s="3">
        <v>11126.55</v>
      </c>
      <c r="I206" s="3">
        <v>9272</v>
      </c>
      <c r="J206" t="s">
        <v>170</v>
      </c>
      <c r="K206" s="3">
        <v>11126.57</v>
      </c>
      <c r="L206" s="3">
        <v>391.58</v>
      </c>
      <c r="M206" s="3">
        <v>0</v>
      </c>
      <c r="N206" s="14">
        <v>12778.5</v>
      </c>
      <c r="O206" s="14">
        <v>2953.6</v>
      </c>
      <c r="P206" s="11">
        <v>0</v>
      </c>
      <c r="Q206" s="3">
        <v>772.18</v>
      </c>
      <c r="R206" s="3">
        <v>176.72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3">
        <v>0</v>
      </c>
      <c r="Z206" s="16">
        <f t="shared" si="3"/>
        <v>28199.15</v>
      </c>
      <c r="AA206" s="3">
        <v>1776.16</v>
      </c>
      <c r="AB206" s="14">
        <v>2953.6</v>
      </c>
      <c r="AC206" s="3">
        <v>1279.56</v>
      </c>
      <c r="AD206" s="3">
        <v>5823.7399999999989</v>
      </c>
      <c r="AE206" s="16">
        <f>SUM(AA206:AD206)</f>
        <v>11833.059999999998</v>
      </c>
      <c r="AF206" s="15">
        <f>+Z206-AE206</f>
        <v>16366.090000000004</v>
      </c>
    </row>
    <row r="207" spans="1:32" x14ac:dyDescent="0.25">
      <c r="A207">
        <v>2018</v>
      </c>
      <c r="B207" s="2">
        <v>43405</v>
      </c>
      <c r="C207" s="2">
        <v>43419</v>
      </c>
      <c r="D207" t="s">
        <v>10</v>
      </c>
      <c r="E207" t="s">
        <v>661</v>
      </c>
      <c r="F207" t="s">
        <v>793</v>
      </c>
      <c r="G207" t="s">
        <v>792</v>
      </c>
      <c r="H207" s="3">
        <v>11126.55</v>
      </c>
      <c r="I207" s="3">
        <v>9272</v>
      </c>
      <c r="J207" t="s">
        <v>169</v>
      </c>
      <c r="K207" s="3">
        <v>11126.57</v>
      </c>
      <c r="L207" s="3">
        <v>391.58</v>
      </c>
      <c r="M207" s="3">
        <v>0</v>
      </c>
      <c r="N207" s="14">
        <v>5778.5</v>
      </c>
      <c r="O207" s="14">
        <v>1307.2</v>
      </c>
      <c r="P207" s="11">
        <v>0</v>
      </c>
      <c r="Q207" s="3">
        <v>772.18</v>
      </c>
      <c r="R207" s="3">
        <v>176.72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3">
        <v>0</v>
      </c>
      <c r="Z207" s="16">
        <f t="shared" si="3"/>
        <v>19552.750000000004</v>
      </c>
      <c r="AA207" s="3">
        <v>1776.16</v>
      </c>
      <c r="AB207" s="14">
        <v>1307.2</v>
      </c>
      <c r="AC207" s="3">
        <v>1279.56</v>
      </c>
      <c r="AD207" s="3">
        <v>5326.6100000000006</v>
      </c>
      <c r="AE207" s="16">
        <f>SUM(AA207:AD207)</f>
        <v>9689.5300000000007</v>
      </c>
      <c r="AF207" s="15">
        <f>+Z207-AE207</f>
        <v>9863.220000000003</v>
      </c>
    </row>
    <row r="208" spans="1:32" x14ac:dyDescent="0.25">
      <c r="A208">
        <v>2018</v>
      </c>
      <c r="B208" s="2">
        <v>43405</v>
      </c>
      <c r="C208" s="2">
        <v>43419</v>
      </c>
      <c r="D208" t="s">
        <v>9</v>
      </c>
      <c r="E208" t="s">
        <v>662</v>
      </c>
      <c r="F208" t="s">
        <v>797</v>
      </c>
      <c r="G208" t="s">
        <v>785</v>
      </c>
      <c r="H208" s="3">
        <v>9969.9</v>
      </c>
      <c r="I208" s="3">
        <v>8495</v>
      </c>
      <c r="J208" t="s">
        <v>168</v>
      </c>
      <c r="K208" s="3">
        <v>9970</v>
      </c>
      <c r="L208" s="3">
        <v>391.58</v>
      </c>
      <c r="M208" s="3">
        <v>0</v>
      </c>
      <c r="N208" s="14">
        <v>13850.75</v>
      </c>
      <c r="O208" s="14">
        <v>3155.83</v>
      </c>
      <c r="P208" s="11">
        <v>0</v>
      </c>
      <c r="Q208" s="3">
        <v>772.18</v>
      </c>
      <c r="R208" s="3">
        <v>176.72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3">
        <v>0</v>
      </c>
      <c r="Z208" s="16">
        <f t="shared" si="3"/>
        <v>28317.060000000005</v>
      </c>
      <c r="AA208" s="3">
        <v>1529.12</v>
      </c>
      <c r="AB208" s="14">
        <v>3155.83</v>
      </c>
      <c r="AC208" s="3">
        <v>1146.55</v>
      </c>
      <c r="AD208" s="3">
        <v>1606.43</v>
      </c>
      <c r="AE208" s="16">
        <f>SUM(AA208:AD208)</f>
        <v>7437.93</v>
      </c>
      <c r="AF208" s="15">
        <f>+Z208-AE208</f>
        <v>20879.130000000005</v>
      </c>
    </row>
    <row r="209" spans="1:32" x14ac:dyDescent="0.25">
      <c r="A209">
        <v>2018</v>
      </c>
      <c r="B209" s="2">
        <v>43405</v>
      </c>
      <c r="C209" s="2">
        <v>43419</v>
      </c>
      <c r="D209" t="s">
        <v>10</v>
      </c>
      <c r="E209" t="s">
        <v>663</v>
      </c>
      <c r="F209" t="s">
        <v>797</v>
      </c>
      <c r="G209" t="s">
        <v>785</v>
      </c>
      <c r="H209" s="3">
        <v>9969.9</v>
      </c>
      <c r="I209" s="3">
        <v>8495</v>
      </c>
      <c r="J209" t="s">
        <v>167</v>
      </c>
      <c r="K209" s="3">
        <v>9970</v>
      </c>
      <c r="L209" s="3">
        <v>391.58</v>
      </c>
      <c r="M209" s="3">
        <v>0</v>
      </c>
      <c r="N209" s="14">
        <v>15850.75</v>
      </c>
      <c r="O209" s="14">
        <v>3626.23</v>
      </c>
      <c r="P209" s="11">
        <v>0</v>
      </c>
      <c r="Q209" s="3">
        <v>772.18</v>
      </c>
      <c r="R209" s="3">
        <v>176.72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3">
        <v>0</v>
      </c>
      <c r="Z209" s="16">
        <f t="shared" si="3"/>
        <v>30787.460000000003</v>
      </c>
      <c r="AA209" s="3">
        <v>1529.12</v>
      </c>
      <c r="AB209" s="14">
        <v>3626.23</v>
      </c>
      <c r="AC209" s="3">
        <v>1146.55</v>
      </c>
      <c r="AD209" s="3">
        <v>4870.34</v>
      </c>
      <c r="AE209" s="16">
        <f>SUM(AA209:AD209)</f>
        <v>11172.240000000002</v>
      </c>
      <c r="AF209" s="15">
        <f>+Z209-AE209</f>
        <v>19615.22</v>
      </c>
    </row>
    <row r="210" spans="1:32" x14ac:dyDescent="0.25">
      <c r="A210">
        <v>2018</v>
      </c>
      <c r="B210" s="2">
        <v>43405</v>
      </c>
      <c r="C210" s="2">
        <v>43419</v>
      </c>
      <c r="D210" t="s">
        <v>9</v>
      </c>
      <c r="E210" t="s">
        <v>664</v>
      </c>
      <c r="F210" t="s">
        <v>805</v>
      </c>
      <c r="G210" t="s">
        <v>785</v>
      </c>
      <c r="H210" s="3">
        <v>9622.4500000000007</v>
      </c>
      <c r="I210" s="3">
        <v>8262</v>
      </c>
      <c r="J210" t="s">
        <v>166</v>
      </c>
      <c r="K210" s="3">
        <v>9622.61</v>
      </c>
      <c r="L210" s="3">
        <v>391.58</v>
      </c>
      <c r="M210" s="3">
        <v>0</v>
      </c>
      <c r="N210" s="14">
        <v>18272</v>
      </c>
      <c r="O210" s="14">
        <v>4180.6899999999996</v>
      </c>
      <c r="P210" s="11">
        <v>0</v>
      </c>
      <c r="Q210" s="3">
        <v>772.18</v>
      </c>
      <c r="R210" s="3">
        <v>176.72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3">
        <v>0</v>
      </c>
      <c r="Z210" s="16">
        <f t="shared" si="3"/>
        <v>33415.78</v>
      </c>
      <c r="AA210" s="3">
        <v>1454.92</v>
      </c>
      <c r="AB210" s="14">
        <v>4180.6899999999996</v>
      </c>
      <c r="AC210" s="3">
        <v>1106.5999999999999</v>
      </c>
      <c r="AD210" s="3">
        <v>3453.43</v>
      </c>
      <c r="AE210" s="16">
        <f>SUM(AA210:AD210)</f>
        <v>10195.64</v>
      </c>
      <c r="AF210" s="15">
        <f>+Z210-AE210</f>
        <v>23220.14</v>
      </c>
    </row>
    <row r="211" spans="1:32" x14ac:dyDescent="0.25">
      <c r="A211">
        <v>2018</v>
      </c>
      <c r="B211" s="2">
        <v>43405</v>
      </c>
      <c r="C211" s="2">
        <v>43419</v>
      </c>
      <c r="D211" t="s">
        <v>9</v>
      </c>
      <c r="E211" t="s">
        <v>665</v>
      </c>
      <c r="F211" t="s">
        <v>789</v>
      </c>
      <c r="G211" t="s">
        <v>781</v>
      </c>
      <c r="H211" s="3">
        <v>15506.59</v>
      </c>
      <c r="I211" s="3">
        <v>12136</v>
      </c>
      <c r="J211" t="s">
        <v>165</v>
      </c>
      <c r="K211" s="3">
        <v>15506.6</v>
      </c>
      <c r="L211" s="3">
        <v>391.58</v>
      </c>
      <c r="M211" s="3">
        <v>0</v>
      </c>
      <c r="N211" s="14">
        <v>0</v>
      </c>
      <c r="O211" s="14">
        <v>0</v>
      </c>
      <c r="P211" s="11">
        <v>0</v>
      </c>
      <c r="Q211" s="3">
        <v>772.18</v>
      </c>
      <c r="R211" s="3">
        <v>176.72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3">
        <v>0</v>
      </c>
      <c r="Z211" s="16">
        <f t="shared" si="3"/>
        <v>16847.080000000002</v>
      </c>
      <c r="AA211" s="3">
        <v>2792.34</v>
      </c>
      <c r="AB211" s="14">
        <v>0</v>
      </c>
      <c r="AC211" s="3">
        <v>1783.26</v>
      </c>
      <c r="AD211" s="3">
        <v>5473.2699999999995</v>
      </c>
      <c r="AE211" s="16">
        <f>SUM(AA211:AD211)</f>
        <v>10048.869999999999</v>
      </c>
      <c r="AF211" s="15">
        <f>+Z211-AE211</f>
        <v>6798.2100000000028</v>
      </c>
    </row>
    <row r="212" spans="1:32" x14ac:dyDescent="0.25">
      <c r="A212">
        <v>2018</v>
      </c>
      <c r="B212" s="2">
        <v>43405</v>
      </c>
      <c r="C212" s="2">
        <v>43419</v>
      </c>
      <c r="D212" t="s">
        <v>9</v>
      </c>
      <c r="E212" t="s">
        <v>666</v>
      </c>
      <c r="F212" t="s">
        <v>836</v>
      </c>
      <c r="G212" t="s">
        <v>786</v>
      </c>
      <c r="H212" s="3">
        <v>17498.52</v>
      </c>
      <c r="I212" s="3">
        <v>11562</v>
      </c>
      <c r="J212" t="s">
        <v>164</v>
      </c>
      <c r="K212" s="3">
        <v>17498.8</v>
      </c>
      <c r="L212" s="3">
        <v>391.58</v>
      </c>
      <c r="M212" s="3">
        <v>0</v>
      </c>
      <c r="N212" s="14">
        <v>31399.25</v>
      </c>
      <c r="O212" s="14">
        <v>9212.7000000000007</v>
      </c>
      <c r="P212" s="11">
        <v>0</v>
      </c>
      <c r="Q212" s="3">
        <v>772.18</v>
      </c>
      <c r="R212" s="3">
        <v>176.72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3">
        <v>0</v>
      </c>
      <c r="Z212" s="16">
        <f t="shared" si="3"/>
        <v>59451.23</v>
      </c>
      <c r="AA212" s="3">
        <v>3260.91</v>
      </c>
      <c r="AB212" s="14">
        <v>9212.7000000000007</v>
      </c>
      <c r="AC212" s="3">
        <v>2012.36</v>
      </c>
      <c r="AD212" s="3">
        <v>0</v>
      </c>
      <c r="AE212" s="16">
        <f>SUM(AA212:AD212)</f>
        <v>14485.970000000001</v>
      </c>
      <c r="AF212" s="15">
        <f>+Z212-AE212</f>
        <v>44965.26</v>
      </c>
    </row>
    <row r="213" spans="1:32" x14ac:dyDescent="0.25">
      <c r="A213">
        <v>2018</v>
      </c>
      <c r="B213" s="2">
        <v>43405</v>
      </c>
      <c r="C213" s="2">
        <v>43419</v>
      </c>
      <c r="D213" t="s">
        <v>10</v>
      </c>
      <c r="E213" t="s">
        <v>667</v>
      </c>
      <c r="F213" t="s">
        <v>836</v>
      </c>
      <c r="G213" t="s">
        <v>786</v>
      </c>
      <c r="H213" s="3">
        <v>17397.98</v>
      </c>
      <c r="I213" s="3">
        <v>13365</v>
      </c>
      <c r="J213" t="s">
        <v>163</v>
      </c>
      <c r="K213" s="3">
        <v>17397.96</v>
      </c>
      <c r="L213" s="3">
        <v>391.58</v>
      </c>
      <c r="M213" s="3">
        <v>0</v>
      </c>
      <c r="N213" s="14">
        <v>31230.75</v>
      </c>
      <c r="O213" s="14">
        <v>9149.09</v>
      </c>
      <c r="P213" s="11">
        <v>0</v>
      </c>
      <c r="Q213" s="3">
        <v>772.18</v>
      </c>
      <c r="R213" s="3">
        <v>176.72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3">
        <v>0</v>
      </c>
      <c r="Z213" s="16">
        <f t="shared" si="3"/>
        <v>59118.280000000006</v>
      </c>
      <c r="AA213" s="3">
        <v>3237.19</v>
      </c>
      <c r="AB213" s="14">
        <v>9149.09</v>
      </c>
      <c r="AC213" s="3">
        <v>2000.77</v>
      </c>
      <c r="AD213" s="3">
        <v>4493.3500000000004</v>
      </c>
      <c r="AE213" s="16">
        <f>SUM(AA213:AD213)</f>
        <v>18880.400000000001</v>
      </c>
      <c r="AF213" s="15">
        <f>+Z213-AE213</f>
        <v>40237.880000000005</v>
      </c>
    </row>
    <row r="214" spans="1:32" x14ac:dyDescent="0.25">
      <c r="A214">
        <v>2018</v>
      </c>
      <c r="B214" s="2">
        <v>43405</v>
      </c>
      <c r="C214" s="2">
        <v>43419</v>
      </c>
      <c r="D214" t="s">
        <v>9</v>
      </c>
      <c r="E214" t="s">
        <v>668</v>
      </c>
      <c r="F214" t="s">
        <v>836</v>
      </c>
      <c r="G214" t="s">
        <v>792</v>
      </c>
      <c r="H214" s="3">
        <v>16825.46</v>
      </c>
      <c r="I214" s="3">
        <v>12993</v>
      </c>
      <c r="J214" t="s">
        <v>162</v>
      </c>
      <c r="K214" s="3">
        <v>16825.61</v>
      </c>
      <c r="L214" s="3">
        <v>391.58</v>
      </c>
      <c r="M214" s="3">
        <v>0</v>
      </c>
      <c r="N214" s="14">
        <v>10277</v>
      </c>
      <c r="O214" s="14">
        <v>2788.79</v>
      </c>
      <c r="P214" s="11">
        <v>0</v>
      </c>
      <c r="Q214" s="3">
        <v>772.18</v>
      </c>
      <c r="R214" s="3">
        <v>176.72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3">
        <v>0</v>
      </c>
      <c r="Z214" s="16">
        <f t="shared" si="3"/>
        <v>31231.880000000005</v>
      </c>
      <c r="AA214" s="3">
        <v>3102.57</v>
      </c>
      <c r="AB214" s="14">
        <v>2788.79</v>
      </c>
      <c r="AC214" s="3">
        <v>1934.94</v>
      </c>
      <c r="AD214" s="3">
        <v>5609</v>
      </c>
      <c r="AE214" s="16">
        <f>SUM(AA214:AD214)</f>
        <v>13435.300000000001</v>
      </c>
      <c r="AF214" s="15">
        <f>+Z214-AE214</f>
        <v>17796.580000000002</v>
      </c>
    </row>
    <row r="215" spans="1:32" x14ac:dyDescent="0.25">
      <c r="A215">
        <v>2018</v>
      </c>
      <c r="B215" s="2">
        <v>43405</v>
      </c>
      <c r="C215" s="2">
        <v>43419</v>
      </c>
      <c r="D215" t="s">
        <v>9</v>
      </c>
      <c r="E215" t="s">
        <v>669</v>
      </c>
      <c r="F215" t="s">
        <v>805</v>
      </c>
      <c r="G215" t="s">
        <v>785</v>
      </c>
      <c r="H215" s="3">
        <v>9622.64</v>
      </c>
      <c r="I215" s="3">
        <v>8262</v>
      </c>
      <c r="J215" t="s">
        <v>161</v>
      </c>
      <c r="K215" s="3">
        <v>9622.61</v>
      </c>
      <c r="L215" s="3">
        <v>391.58</v>
      </c>
      <c r="M215" s="3">
        <v>0</v>
      </c>
      <c r="N215" s="14">
        <v>10271.75</v>
      </c>
      <c r="O215" s="14">
        <v>2299.0300000000002</v>
      </c>
      <c r="P215" s="11">
        <v>0</v>
      </c>
      <c r="Q215" s="3">
        <v>772.18</v>
      </c>
      <c r="R215" s="3">
        <v>176.72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3">
        <v>0</v>
      </c>
      <c r="Z215" s="16">
        <f t="shared" si="3"/>
        <v>23533.870000000003</v>
      </c>
      <c r="AA215" s="3">
        <v>1454.92</v>
      </c>
      <c r="AB215" s="14">
        <v>2299.0300000000002</v>
      </c>
      <c r="AC215" s="3">
        <v>1106.5999999999999</v>
      </c>
      <c r="AD215" s="3">
        <v>4498.18</v>
      </c>
      <c r="AE215" s="16">
        <f>SUM(AA215:AD215)</f>
        <v>9358.73</v>
      </c>
      <c r="AF215" s="15">
        <f>+Z215-AE215</f>
        <v>14175.140000000003</v>
      </c>
    </row>
    <row r="216" spans="1:32" x14ac:dyDescent="0.25">
      <c r="A216">
        <v>2018</v>
      </c>
      <c r="B216" s="2">
        <v>43405</v>
      </c>
      <c r="C216" s="2">
        <v>43419</v>
      </c>
      <c r="D216" t="s">
        <v>9</v>
      </c>
      <c r="E216" t="s">
        <v>670</v>
      </c>
      <c r="F216" t="s">
        <v>836</v>
      </c>
      <c r="G216" t="s">
        <v>786</v>
      </c>
      <c r="H216" s="3">
        <v>17498.52</v>
      </c>
      <c r="I216" s="3">
        <v>11562</v>
      </c>
      <c r="J216" t="s">
        <v>160</v>
      </c>
      <c r="K216" s="3">
        <v>17498.8</v>
      </c>
      <c r="L216" s="3">
        <v>391.58</v>
      </c>
      <c r="M216" s="3">
        <v>0</v>
      </c>
      <c r="N216" s="14">
        <v>11399.25</v>
      </c>
      <c r="O216" s="14">
        <v>3212.7</v>
      </c>
      <c r="P216" s="11">
        <v>0</v>
      </c>
      <c r="Q216" s="3">
        <v>772.18</v>
      </c>
      <c r="R216" s="3">
        <v>176.72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3">
        <v>0</v>
      </c>
      <c r="Z216" s="16">
        <f t="shared" si="3"/>
        <v>33451.230000000003</v>
      </c>
      <c r="AA216" s="3">
        <v>3260.91</v>
      </c>
      <c r="AB216" s="14">
        <v>3212.7</v>
      </c>
      <c r="AC216" s="3">
        <v>2012.36</v>
      </c>
      <c r="AD216" s="3">
        <v>0</v>
      </c>
      <c r="AE216" s="16">
        <f>SUM(AA216:AD216)</f>
        <v>8485.9699999999993</v>
      </c>
      <c r="AF216" s="15">
        <f>+Z216-AE216</f>
        <v>24965.260000000002</v>
      </c>
    </row>
    <row r="217" spans="1:32" x14ac:dyDescent="0.25">
      <c r="A217">
        <v>2018</v>
      </c>
      <c r="B217" s="2">
        <v>43405</v>
      </c>
      <c r="C217" s="2">
        <v>43419</v>
      </c>
      <c r="D217" t="s">
        <v>9</v>
      </c>
      <c r="E217" t="s">
        <v>671</v>
      </c>
      <c r="F217" t="s">
        <v>823</v>
      </c>
      <c r="G217" t="s">
        <v>792</v>
      </c>
      <c r="H217" s="3">
        <v>20036.68</v>
      </c>
      <c r="I217" s="3">
        <v>15002</v>
      </c>
      <c r="J217" t="s">
        <v>159</v>
      </c>
      <c r="K217" s="3">
        <v>20036.740000000002</v>
      </c>
      <c r="L217" s="3">
        <v>391.58</v>
      </c>
      <c r="M217" s="3">
        <v>0</v>
      </c>
      <c r="N217" s="14">
        <v>20629</v>
      </c>
      <c r="O217" s="14">
        <v>6132.25</v>
      </c>
      <c r="P217" s="11">
        <v>0</v>
      </c>
      <c r="Q217" s="3">
        <v>772.18</v>
      </c>
      <c r="R217" s="3">
        <v>176.72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3">
        <v>0</v>
      </c>
      <c r="Z217" s="16">
        <f t="shared" si="3"/>
        <v>48138.470000000008</v>
      </c>
      <c r="AA217" s="3">
        <v>3946.98</v>
      </c>
      <c r="AB217" s="14">
        <v>6132.25</v>
      </c>
      <c r="AC217" s="3">
        <v>2304.23</v>
      </c>
      <c r="AD217" s="3">
        <v>10019.23</v>
      </c>
      <c r="AE217" s="16">
        <f>SUM(AA217:AD217)</f>
        <v>22402.69</v>
      </c>
      <c r="AF217" s="15">
        <f>+Z217-AE217</f>
        <v>25735.78000000001</v>
      </c>
    </row>
    <row r="218" spans="1:32" x14ac:dyDescent="0.25">
      <c r="A218">
        <v>2018</v>
      </c>
      <c r="B218" s="2">
        <v>43405</v>
      </c>
      <c r="C218" s="2">
        <v>43419</v>
      </c>
      <c r="D218" t="s">
        <v>9</v>
      </c>
      <c r="E218" t="s">
        <v>672</v>
      </c>
      <c r="F218" t="s">
        <v>823</v>
      </c>
      <c r="G218" t="s">
        <v>796</v>
      </c>
      <c r="H218" s="3">
        <v>20036.63</v>
      </c>
      <c r="I218" s="3">
        <v>15002</v>
      </c>
      <c r="J218" t="s">
        <v>158</v>
      </c>
      <c r="K218" s="3">
        <v>20036.740000000002</v>
      </c>
      <c r="L218" s="3">
        <v>391.58</v>
      </c>
      <c r="M218" s="3">
        <v>0</v>
      </c>
      <c r="N218" s="14">
        <v>33481.51</v>
      </c>
      <c r="O218" s="14">
        <v>10008.43</v>
      </c>
      <c r="P218" s="11">
        <v>0</v>
      </c>
      <c r="Q218" s="3">
        <v>772.18</v>
      </c>
      <c r="R218" s="3">
        <v>176.72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3">
        <v>0</v>
      </c>
      <c r="Z218" s="16">
        <f t="shared" si="3"/>
        <v>64867.16</v>
      </c>
      <c r="AA218" s="3">
        <v>3946.98</v>
      </c>
      <c r="AB218" s="14">
        <v>10008.43</v>
      </c>
      <c r="AC218" s="3">
        <v>2304.23</v>
      </c>
      <c r="AD218" s="3">
        <v>6567.98</v>
      </c>
      <c r="AE218" s="16">
        <f>SUM(AA218:AD218)</f>
        <v>22827.62</v>
      </c>
      <c r="AF218" s="15">
        <f>+Z218-AE218</f>
        <v>42039.540000000008</v>
      </c>
    </row>
    <row r="219" spans="1:32" x14ac:dyDescent="0.25">
      <c r="A219">
        <v>2018</v>
      </c>
      <c r="B219" s="2">
        <v>43405</v>
      </c>
      <c r="C219" s="2">
        <v>43419</v>
      </c>
      <c r="D219" t="s">
        <v>9</v>
      </c>
      <c r="E219" t="s">
        <v>673</v>
      </c>
      <c r="F219" t="s">
        <v>808</v>
      </c>
      <c r="G219" t="s">
        <v>785</v>
      </c>
      <c r="H219" s="3">
        <v>14624.32</v>
      </c>
      <c r="I219" s="3">
        <v>11562</v>
      </c>
      <c r="J219" t="s">
        <v>157</v>
      </c>
      <c r="K219" s="3">
        <v>14624.26</v>
      </c>
      <c r="L219" s="3">
        <v>391.58</v>
      </c>
      <c r="M219" s="3">
        <v>0</v>
      </c>
      <c r="N219" s="14">
        <v>6608</v>
      </c>
      <c r="O219" s="14">
        <v>1530.3</v>
      </c>
      <c r="P219" s="11">
        <v>0</v>
      </c>
      <c r="Q219" s="3">
        <v>772.18</v>
      </c>
      <c r="R219" s="3">
        <v>176.72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3">
        <v>0</v>
      </c>
      <c r="Z219" s="16">
        <f t="shared" si="3"/>
        <v>24103.040000000001</v>
      </c>
      <c r="AA219" s="3">
        <v>2584.8200000000002</v>
      </c>
      <c r="AB219" s="14">
        <v>1530.3</v>
      </c>
      <c r="AC219" s="3">
        <v>1681.79</v>
      </c>
      <c r="AD219" s="3">
        <v>5021.24</v>
      </c>
      <c r="AE219" s="16">
        <f>SUM(AA219:AD219)</f>
        <v>10818.15</v>
      </c>
      <c r="AF219" s="15">
        <f>+Z219-AE219</f>
        <v>13284.890000000001</v>
      </c>
    </row>
    <row r="220" spans="1:32" x14ac:dyDescent="0.25">
      <c r="A220">
        <v>2018</v>
      </c>
      <c r="B220" s="2">
        <v>43405</v>
      </c>
      <c r="C220" s="2">
        <v>43419</v>
      </c>
      <c r="D220" t="s">
        <v>9</v>
      </c>
      <c r="E220" t="s">
        <v>674</v>
      </c>
      <c r="F220" t="s">
        <v>823</v>
      </c>
      <c r="G220" t="s">
        <v>781</v>
      </c>
      <c r="H220" s="3">
        <v>20036.68</v>
      </c>
      <c r="I220" s="3">
        <v>15002</v>
      </c>
      <c r="J220" t="s">
        <v>156</v>
      </c>
      <c r="K220" s="3">
        <v>20036.740000000002</v>
      </c>
      <c r="L220" s="3">
        <v>391.58</v>
      </c>
      <c r="M220" s="3">
        <v>0</v>
      </c>
      <c r="N220" s="14">
        <v>35629</v>
      </c>
      <c r="O220" s="14">
        <v>10695.62</v>
      </c>
      <c r="P220" s="11">
        <v>0</v>
      </c>
      <c r="Q220" s="3">
        <v>772.18</v>
      </c>
      <c r="R220" s="3">
        <v>176.72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3">
        <v>0</v>
      </c>
      <c r="Z220" s="16">
        <f t="shared" ref="Z220:Z283" si="4">SUM(K220:Y220)</f>
        <v>67701.84</v>
      </c>
      <c r="AA220" s="3">
        <v>3946.98</v>
      </c>
      <c r="AB220" s="14">
        <v>10695.62</v>
      </c>
      <c r="AC220" s="3">
        <v>2304.23</v>
      </c>
      <c r="AD220" s="3">
        <v>6679</v>
      </c>
      <c r="AE220" s="16">
        <f>SUM(AA220:AD220)</f>
        <v>23625.83</v>
      </c>
      <c r="AF220" s="15">
        <f>+Z220-AE220</f>
        <v>44076.009999999995</v>
      </c>
    </row>
    <row r="221" spans="1:32" x14ac:dyDescent="0.25">
      <c r="A221">
        <v>2018</v>
      </c>
      <c r="B221" s="2">
        <v>43405</v>
      </c>
      <c r="C221" s="2">
        <v>43419</v>
      </c>
      <c r="D221" t="s">
        <v>10</v>
      </c>
      <c r="E221" t="s">
        <v>675</v>
      </c>
      <c r="F221" t="s">
        <v>805</v>
      </c>
      <c r="G221" t="s">
        <v>781</v>
      </c>
      <c r="H221" s="3">
        <v>11910.21</v>
      </c>
      <c r="I221" s="3">
        <v>9798</v>
      </c>
      <c r="J221" t="s">
        <v>155</v>
      </c>
      <c r="K221" s="3">
        <v>11910.34</v>
      </c>
      <c r="L221" s="3">
        <v>391.58</v>
      </c>
      <c r="M221" s="3">
        <v>0</v>
      </c>
      <c r="N221" s="14">
        <v>2085</v>
      </c>
      <c r="O221" s="14">
        <v>466.5</v>
      </c>
      <c r="P221" s="11">
        <v>0</v>
      </c>
      <c r="Q221" s="3">
        <v>772.18</v>
      </c>
      <c r="R221" s="3">
        <v>176.72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3">
        <v>0</v>
      </c>
      <c r="Z221" s="16">
        <f t="shared" si="4"/>
        <v>15802.32</v>
      </c>
      <c r="AA221" s="3">
        <v>1946.5</v>
      </c>
      <c r="AB221" s="14">
        <v>466.5</v>
      </c>
      <c r="AC221" s="3">
        <v>1369.69</v>
      </c>
      <c r="AD221" s="3">
        <v>6074.369999999999</v>
      </c>
      <c r="AE221" s="16">
        <f>SUM(AA221:AD221)</f>
        <v>9857.06</v>
      </c>
      <c r="AF221" s="15">
        <f>+Z221-AE221</f>
        <v>5945.26</v>
      </c>
    </row>
    <row r="222" spans="1:32" x14ac:dyDescent="0.25">
      <c r="A222">
        <v>2018</v>
      </c>
      <c r="B222" s="2">
        <v>43405</v>
      </c>
      <c r="C222" s="2">
        <v>43419</v>
      </c>
      <c r="D222" t="s">
        <v>10</v>
      </c>
      <c r="E222" t="s">
        <v>676</v>
      </c>
      <c r="F222" t="s">
        <v>797</v>
      </c>
      <c r="G222" t="s">
        <v>785</v>
      </c>
      <c r="H222" s="3">
        <v>8757.57</v>
      </c>
      <c r="I222" s="3">
        <v>7681</v>
      </c>
      <c r="J222" t="s">
        <v>154</v>
      </c>
      <c r="K222" s="3">
        <v>8757.61</v>
      </c>
      <c r="L222" s="3">
        <v>391.58</v>
      </c>
      <c r="M222" s="3">
        <v>0</v>
      </c>
      <c r="N222" s="14">
        <v>12684.96</v>
      </c>
      <c r="O222" s="14">
        <v>2829.26</v>
      </c>
      <c r="P222" s="11">
        <v>0</v>
      </c>
      <c r="Q222" s="3">
        <v>772.18</v>
      </c>
      <c r="R222" s="3">
        <v>176.72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3">
        <v>0</v>
      </c>
      <c r="Z222" s="16">
        <f t="shared" si="4"/>
        <v>25612.310000000005</v>
      </c>
      <c r="AA222" s="3">
        <v>1270.1500000000001</v>
      </c>
      <c r="AB222" s="14">
        <v>2829.26</v>
      </c>
      <c r="AC222" s="3">
        <v>1007.13</v>
      </c>
      <c r="AD222" s="3">
        <v>4335.1500000000005</v>
      </c>
      <c r="AE222" s="16">
        <f>SUM(AA222:AD222)</f>
        <v>9441.69</v>
      </c>
      <c r="AF222" s="15">
        <f>+Z222-AE222</f>
        <v>16170.620000000004</v>
      </c>
    </row>
    <row r="223" spans="1:32" x14ac:dyDescent="0.25">
      <c r="A223">
        <v>2018</v>
      </c>
      <c r="B223" s="2">
        <v>43405</v>
      </c>
      <c r="C223" s="2">
        <v>43419</v>
      </c>
      <c r="D223" t="s">
        <v>9</v>
      </c>
      <c r="E223" t="s">
        <v>677</v>
      </c>
      <c r="F223" t="s">
        <v>789</v>
      </c>
      <c r="G223" t="s">
        <v>785</v>
      </c>
      <c r="H223" s="3">
        <v>16672.71</v>
      </c>
      <c r="I223" s="3">
        <v>12894</v>
      </c>
      <c r="J223" t="s">
        <v>153</v>
      </c>
      <c r="K223" s="3">
        <v>16672.75</v>
      </c>
      <c r="L223" s="3">
        <v>391.58</v>
      </c>
      <c r="M223" s="3">
        <v>0</v>
      </c>
      <c r="N223" s="14">
        <v>30022</v>
      </c>
      <c r="O223" s="14">
        <v>8692.48</v>
      </c>
      <c r="P223" s="11">
        <v>0</v>
      </c>
      <c r="Q223" s="3">
        <v>772.18</v>
      </c>
      <c r="R223" s="3">
        <v>176.72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3">
        <v>0</v>
      </c>
      <c r="Z223" s="16">
        <f t="shared" si="4"/>
        <v>56727.71</v>
      </c>
      <c r="AA223" s="3">
        <v>3066.62</v>
      </c>
      <c r="AB223" s="14">
        <v>8692.48</v>
      </c>
      <c r="AC223" s="3">
        <v>1917.37</v>
      </c>
      <c r="AD223" s="3">
        <v>0</v>
      </c>
      <c r="AE223" s="16">
        <f>SUM(AA223:AD223)</f>
        <v>13676.469999999998</v>
      </c>
      <c r="AF223" s="15">
        <f>+Z223-AE223</f>
        <v>43051.240000000005</v>
      </c>
    </row>
    <row r="224" spans="1:32" x14ac:dyDescent="0.25">
      <c r="A224">
        <v>2018</v>
      </c>
      <c r="B224" s="2">
        <v>43405</v>
      </c>
      <c r="C224" s="2">
        <v>43419</v>
      </c>
      <c r="D224" t="s">
        <v>10</v>
      </c>
      <c r="E224" t="s">
        <v>678</v>
      </c>
      <c r="F224" t="s">
        <v>805</v>
      </c>
      <c r="G224" t="s">
        <v>782</v>
      </c>
      <c r="H224" s="3">
        <v>13269.29</v>
      </c>
      <c r="I224" s="3">
        <v>10682</v>
      </c>
      <c r="J224" t="s">
        <v>152</v>
      </c>
      <c r="K224" s="3">
        <v>13269.36</v>
      </c>
      <c r="L224" s="3">
        <v>391.58</v>
      </c>
      <c r="M224" s="3">
        <v>0</v>
      </c>
      <c r="N224" s="14">
        <v>9350</v>
      </c>
      <c r="O224" s="14">
        <v>2175.23</v>
      </c>
      <c r="P224" s="11">
        <v>0</v>
      </c>
      <c r="Q224" s="3">
        <v>772.18</v>
      </c>
      <c r="R224" s="3">
        <v>176.72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3">
        <v>0</v>
      </c>
      <c r="Z224" s="16">
        <f t="shared" si="4"/>
        <v>26135.070000000003</v>
      </c>
      <c r="AA224" s="3">
        <v>2266.14</v>
      </c>
      <c r="AB224" s="14">
        <v>2175.23</v>
      </c>
      <c r="AC224" s="3">
        <v>1525.98</v>
      </c>
      <c r="AD224" s="3">
        <v>6877.2300000000005</v>
      </c>
      <c r="AE224" s="16">
        <f>SUM(AA224:AD224)</f>
        <v>12844.580000000002</v>
      </c>
      <c r="AF224" s="15">
        <f>+Z224-AE224</f>
        <v>13290.490000000002</v>
      </c>
    </row>
    <row r="225" spans="1:32" x14ac:dyDescent="0.25">
      <c r="A225">
        <v>2018</v>
      </c>
      <c r="B225" s="2">
        <v>43405</v>
      </c>
      <c r="C225" s="2">
        <v>43419</v>
      </c>
      <c r="D225" t="s">
        <v>9</v>
      </c>
      <c r="E225" t="s">
        <v>679</v>
      </c>
      <c r="F225" t="s">
        <v>836</v>
      </c>
      <c r="G225" t="s">
        <v>786</v>
      </c>
      <c r="H225" s="3">
        <v>17498.52</v>
      </c>
      <c r="I225" s="3">
        <v>11562</v>
      </c>
      <c r="J225" t="s">
        <v>151</v>
      </c>
      <c r="K225" s="3">
        <v>17498.8</v>
      </c>
      <c r="L225" s="3">
        <v>391.58</v>
      </c>
      <c r="M225" s="3">
        <v>0</v>
      </c>
      <c r="N225" s="14">
        <v>30194.91</v>
      </c>
      <c r="O225" s="14">
        <v>8851.4</v>
      </c>
      <c r="P225" s="11">
        <v>0</v>
      </c>
      <c r="Q225" s="3">
        <v>772.18</v>
      </c>
      <c r="R225" s="3">
        <v>176.72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3">
        <v>0</v>
      </c>
      <c r="Z225" s="16">
        <f t="shared" si="4"/>
        <v>57885.590000000004</v>
      </c>
      <c r="AA225" s="3">
        <v>3260.91</v>
      </c>
      <c r="AB225" s="14">
        <v>8851.4</v>
      </c>
      <c r="AC225" s="3">
        <v>2012.36</v>
      </c>
      <c r="AD225" s="3">
        <v>5500</v>
      </c>
      <c r="AE225" s="16">
        <f>SUM(AA225:AD225)</f>
        <v>19624.669999999998</v>
      </c>
      <c r="AF225" s="15">
        <f>+Z225-AE225</f>
        <v>38260.920000000006</v>
      </c>
    </row>
    <row r="226" spans="1:32" ht="15.75" x14ac:dyDescent="0.25">
      <c r="A226">
        <v>2018</v>
      </c>
      <c r="B226" s="2">
        <v>43405</v>
      </c>
      <c r="C226" s="2">
        <v>43419</v>
      </c>
      <c r="D226" t="s">
        <v>11</v>
      </c>
      <c r="E226" s="6" t="s">
        <v>386</v>
      </c>
      <c r="F226" t="s">
        <v>809</v>
      </c>
      <c r="G226" t="s">
        <v>785</v>
      </c>
      <c r="H226" s="9">
        <v>11624.55</v>
      </c>
      <c r="I226" s="3">
        <v>9606</v>
      </c>
      <c r="J226" s="8" t="s">
        <v>150</v>
      </c>
      <c r="K226" s="9">
        <v>11624.55</v>
      </c>
      <c r="L226" s="3">
        <v>391.58</v>
      </c>
      <c r="M226" s="3">
        <v>1</v>
      </c>
      <c r="N226" s="14">
        <v>21608.75</v>
      </c>
      <c r="O226" s="14">
        <v>5507.76</v>
      </c>
      <c r="P226" s="11">
        <v>0</v>
      </c>
      <c r="Q226" s="3">
        <v>772</v>
      </c>
      <c r="R226" s="9">
        <v>176.72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3">
        <v>0</v>
      </c>
      <c r="Z226" s="16">
        <f t="shared" si="4"/>
        <v>40082.36</v>
      </c>
      <c r="AA226" s="3">
        <v>1882.53</v>
      </c>
      <c r="AB226" s="14">
        <v>5507.76</v>
      </c>
      <c r="AC226" s="3">
        <v>1336.82</v>
      </c>
      <c r="AD226" s="3">
        <v>3762</v>
      </c>
      <c r="AE226" s="16">
        <f>SUM(AA226:AD226)</f>
        <v>12489.11</v>
      </c>
      <c r="AF226" s="15">
        <f>+Z226-AE226</f>
        <v>27593.25</v>
      </c>
    </row>
    <row r="227" spans="1:32" ht="15.75" x14ac:dyDescent="0.25">
      <c r="A227">
        <v>2018</v>
      </c>
      <c r="B227" s="2">
        <v>43405</v>
      </c>
      <c r="C227" s="2">
        <v>43419</v>
      </c>
      <c r="D227" t="s">
        <v>9</v>
      </c>
      <c r="E227" s="6" t="s">
        <v>680</v>
      </c>
      <c r="F227" t="s">
        <v>836</v>
      </c>
      <c r="G227" t="s">
        <v>803</v>
      </c>
      <c r="H227" s="9">
        <v>17501.759999999998</v>
      </c>
      <c r="I227" s="3">
        <v>13432</v>
      </c>
      <c r="J227" s="8" t="s">
        <v>149</v>
      </c>
      <c r="K227" s="9">
        <v>17501.84</v>
      </c>
      <c r="L227" s="3">
        <v>391.58</v>
      </c>
      <c r="M227" s="3">
        <v>0</v>
      </c>
      <c r="N227" s="14">
        <v>31403.75</v>
      </c>
      <c r="O227" s="14">
        <v>9214.4500000000007</v>
      </c>
      <c r="P227" s="11">
        <v>0</v>
      </c>
      <c r="Q227" s="3">
        <v>772.18</v>
      </c>
      <c r="R227" s="9">
        <v>176.72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3">
        <v>0</v>
      </c>
      <c r="Z227" s="16">
        <f t="shared" si="4"/>
        <v>59460.52</v>
      </c>
      <c r="AA227" s="3">
        <v>3261.62</v>
      </c>
      <c r="AB227" s="14">
        <v>9214.4500000000007</v>
      </c>
      <c r="AC227" s="3">
        <v>2012.71</v>
      </c>
      <c r="AD227" s="3">
        <v>1500</v>
      </c>
      <c r="AE227" s="16">
        <f>SUM(AA227:AD227)</f>
        <v>15988.779999999999</v>
      </c>
      <c r="AF227" s="15">
        <f>+Z227-AE227</f>
        <v>43471.74</v>
      </c>
    </row>
    <row r="228" spans="1:32" ht="15.75" x14ac:dyDescent="0.25">
      <c r="A228">
        <v>2018</v>
      </c>
      <c r="B228" s="2">
        <v>43405</v>
      </c>
      <c r="C228" s="2">
        <v>43419</v>
      </c>
      <c r="D228" t="s">
        <v>11</v>
      </c>
      <c r="E228" s="6" t="s">
        <v>387</v>
      </c>
      <c r="F228" t="s">
        <v>789</v>
      </c>
      <c r="G228" t="s">
        <v>779</v>
      </c>
      <c r="H228" s="9">
        <v>15506.6</v>
      </c>
      <c r="I228" s="3">
        <v>12136.32</v>
      </c>
      <c r="J228" s="8" t="s">
        <v>148</v>
      </c>
      <c r="K228" s="9">
        <v>15506.6</v>
      </c>
      <c r="L228" s="3">
        <v>391.58</v>
      </c>
      <c r="M228" s="3">
        <v>2</v>
      </c>
      <c r="N228" s="14">
        <v>27631.759999999998</v>
      </c>
      <c r="O228" s="14">
        <v>7801.36</v>
      </c>
      <c r="P228" s="11">
        <v>0</v>
      </c>
      <c r="Q228" s="3">
        <v>772</v>
      </c>
      <c r="R228" s="9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3">
        <v>0</v>
      </c>
      <c r="Z228" s="16">
        <f t="shared" si="4"/>
        <v>52105.3</v>
      </c>
      <c r="AA228" s="3">
        <v>2750.78</v>
      </c>
      <c r="AB228" s="14">
        <v>7801.36</v>
      </c>
      <c r="AC228" s="3">
        <v>1783.26</v>
      </c>
      <c r="AD228" s="3">
        <v>0</v>
      </c>
      <c r="AE228" s="16">
        <f>SUM(AA228:AD228)</f>
        <v>12335.4</v>
      </c>
      <c r="AF228" s="15">
        <f>+Z228-AE228</f>
        <v>39769.9</v>
      </c>
    </row>
    <row r="229" spans="1:32" x14ac:dyDescent="0.25">
      <c r="A229">
        <v>2018</v>
      </c>
      <c r="B229" s="2">
        <v>43405</v>
      </c>
      <c r="C229" s="2">
        <v>43419</v>
      </c>
      <c r="D229" t="s">
        <v>9</v>
      </c>
      <c r="E229" t="s">
        <v>681</v>
      </c>
      <c r="F229" t="s">
        <v>836</v>
      </c>
      <c r="G229" t="s">
        <v>803</v>
      </c>
      <c r="H229" s="3">
        <v>17501.759999999998</v>
      </c>
      <c r="I229" s="3">
        <v>13432</v>
      </c>
      <c r="J229" t="s">
        <v>147</v>
      </c>
      <c r="K229" s="3">
        <v>17498.8</v>
      </c>
      <c r="L229" s="3">
        <v>391.58</v>
      </c>
      <c r="M229" s="3">
        <v>0</v>
      </c>
      <c r="N229" s="14">
        <v>31325.5</v>
      </c>
      <c r="O229" s="14">
        <v>9184.85</v>
      </c>
      <c r="P229" s="11">
        <v>0</v>
      </c>
      <c r="Q229" s="3">
        <v>772.18</v>
      </c>
      <c r="R229" s="3">
        <v>132.54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3">
        <v>0</v>
      </c>
      <c r="Z229" s="16">
        <f t="shared" si="4"/>
        <v>59305.450000000004</v>
      </c>
      <c r="AA229" s="3">
        <v>3250.52</v>
      </c>
      <c r="AB229" s="14">
        <v>9184.85</v>
      </c>
      <c r="AC229" s="3">
        <v>2012.36</v>
      </c>
      <c r="AD229" s="3">
        <v>8506.51</v>
      </c>
      <c r="AE229" s="16">
        <f>SUM(AA229:AD229)</f>
        <v>22954.240000000002</v>
      </c>
      <c r="AF229" s="15">
        <f>+Z229-AE229</f>
        <v>36351.210000000006</v>
      </c>
    </row>
    <row r="230" spans="1:32" ht="15.75" x14ac:dyDescent="0.25">
      <c r="A230">
        <v>2018</v>
      </c>
      <c r="B230" s="2">
        <v>43405</v>
      </c>
      <c r="C230" s="2">
        <v>43419</v>
      </c>
      <c r="D230" t="s">
        <v>11</v>
      </c>
      <c r="E230" s="6" t="s">
        <v>682</v>
      </c>
      <c r="F230" t="s">
        <v>842</v>
      </c>
      <c r="G230" t="s">
        <v>785</v>
      </c>
      <c r="H230" s="9">
        <v>20036.68</v>
      </c>
      <c r="I230" s="3">
        <v>15002</v>
      </c>
      <c r="J230" s="8" t="s">
        <v>146</v>
      </c>
      <c r="K230" s="9">
        <v>20036.740000000002</v>
      </c>
      <c r="L230" s="3">
        <v>391.58</v>
      </c>
      <c r="M230" s="3">
        <v>0</v>
      </c>
      <c r="N230" s="14">
        <v>35555</v>
      </c>
      <c r="O230" s="14">
        <v>10670.17</v>
      </c>
      <c r="P230" s="11">
        <v>0</v>
      </c>
      <c r="Q230" s="3">
        <v>772.18</v>
      </c>
      <c r="R230" s="9">
        <v>132.54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3">
        <v>0</v>
      </c>
      <c r="Z230" s="16">
        <f t="shared" si="4"/>
        <v>67558.209999999992</v>
      </c>
      <c r="AA230" s="3">
        <v>3933.73</v>
      </c>
      <c r="AB230" s="14">
        <v>10670.17</v>
      </c>
      <c r="AC230" s="3">
        <v>2304.23</v>
      </c>
      <c r="AD230" s="3">
        <v>4000</v>
      </c>
      <c r="AE230" s="16">
        <f>SUM(AA230:AD230)</f>
        <v>20908.13</v>
      </c>
      <c r="AF230" s="15">
        <f>+Z230-AE230</f>
        <v>46650.079999999987</v>
      </c>
    </row>
    <row r="231" spans="1:32" ht="15.75" x14ac:dyDescent="0.25">
      <c r="A231">
        <v>2018</v>
      </c>
      <c r="B231" s="2">
        <v>43405</v>
      </c>
      <c r="C231" s="2">
        <v>43419</v>
      </c>
      <c r="D231" t="s">
        <v>11</v>
      </c>
      <c r="E231" s="6" t="s">
        <v>388</v>
      </c>
      <c r="F231" t="s">
        <v>809</v>
      </c>
      <c r="G231" t="s">
        <v>785</v>
      </c>
      <c r="H231" s="9">
        <v>11624.55</v>
      </c>
      <c r="I231" s="3">
        <v>9606</v>
      </c>
      <c r="J231" s="8" t="s">
        <v>145</v>
      </c>
      <c r="K231" s="9">
        <v>11624.55</v>
      </c>
      <c r="L231" s="3">
        <v>391.58</v>
      </c>
      <c r="M231" s="3">
        <v>3</v>
      </c>
      <c r="N231" s="14">
        <v>11313.75</v>
      </c>
      <c r="O231" s="14">
        <v>2622.96</v>
      </c>
      <c r="P231" s="11">
        <v>0</v>
      </c>
      <c r="Q231" s="3">
        <v>772</v>
      </c>
      <c r="R231" s="9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3">
        <v>0</v>
      </c>
      <c r="Z231" s="16">
        <f t="shared" si="4"/>
        <v>26727.839999999997</v>
      </c>
      <c r="AA231" s="3">
        <v>1844.79</v>
      </c>
      <c r="AB231" s="14">
        <v>2622.96</v>
      </c>
      <c r="AC231" s="3">
        <v>1336.82</v>
      </c>
      <c r="AD231" s="3">
        <v>4519.6400000000003</v>
      </c>
      <c r="AE231" s="16">
        <f>SUM(AA231:AD231)</f>
        <v>10324.209999999999</v>
      </c>
      <c r="AF231" s="15">
        <f>+Z231-AE231</f>
        <v>16403.629999999997</v>
      </c>
    </row>
    <row r="232" spans="1:32" x14ac:dyDescent="0.25">
      <c r="A232">
        <v>2018</v>
      </c>
      <c r="B232" s="2">
        <v>43405</v>
      </c>
      <c r="C232" s="2">
        <v>43419</v>
      </c>
      <c r="D232" t="s">
        <v>9</v>
      </c>
      <c r="E232" t="s">
        <v>683</v>
      </c>
      <c r="F232" t="s">
        <v>823</v>
      </c>
      <c r="G232" t="s">
        <v>803</v>
      </c>
      <c r="H232" s="3">
        <v>20036.63</v>
      </c>
      <c r="I232" s="3">
        <v>15002</v>
      </c>
      <c r="J232" t="s">
        <v>144</v>
      </c>
      <c r="K232" s="3">
        <v>20036.740000000002</v>
      </c>
      <c r="L232" s="3">
        <v>391.58</v>
      </c>
      <c r="M232" s="3">
        <v>0</v>
      </c>
      <c r="N232" s="14">
        <v>35555</v>
      </c>
      <c r="O232" s="14">
        <v>10670.17</v>
      </c>
      <c r="P232" s="11">
        <v>0</v>
      </c>
      <c r="Q232" s="3">
        <v>772.18</v>
      </c>
      <c r="R232" s="3">
        <v>132.54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3">
        <v>0</v>
      </c>
      <c r="Z232" s="16">
        <f t="shared" si="4"/>
        <v>67558.209999999992</v>
      </c>
      <c r="AA232" s="3">
        <v>3933.73</v>
      </c>
      <c r="AB232" s="14">
        <v>10670.17</v>
      </c>
      <c r="AC232" s="3">
        <v>2304.23</v>
      </c>
      <c r="AD232" s="3">
        <v>0</v>
      </c>
      <c r="AE232" s="16">
        <f>SUM(AA232:AD232)</f>
        <v>16908.13</v>
      </c>
      <c r="AF232" s="15">
        <f>+Z232-AE232</f>
        <v>50650.079999999987</v>
      </c>
    </row>
    <row r="233" spans="1:32" x14ac:dyDescent="0.25">
      <c r="A233">
        <v>2018</v>
      </c>
      <c r="B233" s="2">
        <v>43405</v>
      </c>
      <c r="C233" s="2">
        <v>43419</v>
      </c>
      <c r="D233" t="s">
        <v>9</v>
      </c>
      <c r="E233" t="s">
        <v>684</v>
      </c>
      <c r="F233" t="s">
        <v>829</v>
      </c>
      <c r="G233" t="s">
        <v>792</v>
      </c>
      <c r="H233" s="3">
        <v>17498.71</v>
      </c>
      <c r="I233" s="3">
        <v>11562</v>
      </c>
      <c r="J233" t="s">
        <v>143</v>
      </c>
      <c r="K233" s="3">
        <v>17498.8</v>
      </c>
      <c r="L233" s="3">
        <v>391.58</v>
      </c>
      <c r="M233" s="3">
        <v>0</v>
      </c>
      <c r="N233" s="14">
        <v>31325.5</v>
      </c>
      <c r="O233" s="14">
        <v>9184.85</v>
      </c>
      <c r="P233" s="11">
        <v>0</v>
      </c>
      <c r="Q233" s="3">
        <v>772.18</v>
      </c>
      <c r="R233" s="3">
        <v>132.54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3">
        <v>0</v>
      </c>
      <c r="Z233" s="16">
        <f t="shared" si="4"/>
        <v>59305.450000000004</v>
      </c>
      <c r="AA233" s="3">
        <v>3250.52</v>
      </c>
      <c r="AB233" s="14">
        <v>9184.85</v>
      </c>
      <c r="AC233" s="3">
        <v>2012.36</v>
      </c>
      <c r="AD233" s="3">
        <v>0</v>
      </c>
      <c r="AE233" s="16">
        <f>SUM(AA233:AD233)</f>
        <v>14447.730000000001</v>
      </c>
      <c r="AF233" s="15">
        <f>+Z233-AE233</f>
        <v>44857.72</v>
      </c>
    </row>
    <row r="234" spans="1:32" ht="15.75" x14ac:dyDescent="0.25">
      <c r="A234">
        <v>2018</v>
      </c>
      <c r="B234" s="2">
        <v>43405</v>
      </c>
      <c r="C234" s="2">
        <v>43419</v>
      </c>
      <c r="D234" t="s">
        <v>11</v>
      </c>
      <c r="E234" s="6" t="s">
        <v>685</v>
      </c>
      <c r="F234" t="s">
        <v>836</v>
      </c>
      <c r="G234" t="s">
        <v>792</v>
      </c>
      <c r="H234" s="9">
        <v>17498.71</v>
      </c>
      <c r="I234" s="3">
        <v>11562</v>
      </c>
      <c r="J234" s="8" t="s">
        <v>142</v>
      </c>
      <c r="K234" s="9">
        <v>17498.8</v>
      </c>
      <c r="L234" s="3">
        <v>391.58</v>
      </c>
      <c r="M234" s="3">
        <v>0</v>
      </c>
      <c r="N234" s="14">
        <v>31325.5</v>
      </c>
      <c r="O234" s="14">
        <v>9184.85</v>
      </c>
      <c r="P234" s="11">
        <v>0</v>
      </c>
      <c r="Q234" s="3">
        <v>772.18</v>
      </c>
      <c r="R234" s="9">
        <v>132.54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3">
        <v>0</v>
      </c>
      <c r="Z234" s="16">
        <f t="shared" si="4"/>
        <v>59305.450000000004</v>
      </c>
      <c r="AA234" s="3">
        <v>3250.52</v>
      </c>
      <c r="AB234" s="14">
        <v>9184.85</v>
      </c>
      <c r="AC234" s="3">
        <v>2012.36</v>
      </c>
      <c r="AD234" s="3">
        <v>8539.35</v>
      </c>
      <c r="AE234" s="16">
        <f>SUM(AA234:AD234)</f>
        <v>22987.08</v>
      </c>
      <c r="AF234" s="15">
        <f>+Z234-AE234</f>
        <v>36318.370000000003</v>
      </c>
    </row>
    <row r="235" spans="1:32" x14ac:dyDescent="0.25">
      <c r="A235">
        <v>2018</v>
      </c>
      <c r="B235" s="2">
        <v>43405</v>
      </c>
      <c r="C235" s="2">
        <v>43419</v>
      </c>
      <c r="D235" t="s">
        <v>9</v>
      </c>
      <c r="E235" t="s">
        <v>686</v>
      </c>
      <c r="F235" t="s">
        <v>829</v>
      </c>
      <c r="G235" t="s">
        <v>792</v>
      </c>
      <c r="H235" s="3">
        <v>17498.71</v>
      </c>
      <c r="I235" s="3">
        <v>11562</v>
      </c>
      <c r="J235" t="s">
        <v>141</v>
      </c>
      <c r="K235" s="3">
        <v>17498.8</v>
      </c>
      <c r="L235" s="3">
        <v>391.58</v>
      </c>
      <c r="M235" s="3">
        <v>0</v>
      </c>
      <c r="N235" s="14">
        <v>31325.5</v>
      </c>
      <c r="O235" s="14">
        <v>9184.85</v>
      </c>
      <c r="P235" s="11">
        <v>0</v>
      </c>
      <c r="Q235" s="3">
        <v>772.18</v>
      </c>
      <c r="R235" s="3">
        <v>132.54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3">
        <v>0</v>
      </c>
      <c r="Z235" s="16">
        <f t="shared" si="4"/>
        <v>59305.450000000004</v>
      </c>
      <c r="AA235" s="3">
        <v>3250.52</v>
      </c>
      <c r="AB235" s="14">
        <v>9184.85</v>
      </c>
      <c r="AC235" s="3">
        <v>2012.36</v>
      </c>
      <c r="AD235" s="3">
        <v>5833</v>
      </c>
      <c r="AE235" s="16">
        <f>SUM(AA235:AD235)</f>
        <v>20280.730000000003</v>
      </c>
      <c r="AF235" s="15">
        <f>+Z235-AE235</f>
        <v>39024.720000000001</v>
      </c>
    </row>
    <row r="236" spans="1:32" x14ac:dyDescent="0.25">
      <c r="A236">
        <v>2018</v>
      </c>
      <c r="B236" s="2">
        <v>43405</v>
      </c>
      <c r="C236" s="2">
        <v>43419</v>
      </c>
      <c r="D236" t="s">
        <v>10</v>
      </c>
      <c r="E236" t="s">
        <v>687</v>
      </c>
      <c r="F236" t="s">
        <v>808</v>
      </c>
      <c r="G236" t="s">
        <v>785</v>
      </c>
      <c r="H236" s="3">
        <v>14624.32</v>
      </c>
      <c r="I236" s="3">
        <v>11562</v>
      </c>
      <c r="J236" t="s">
        <v>140</v>
      </c>
      <c r="K236" s="3">
        <v>14624.26</v>
      </c>
      <c r="L236" s="3">
        <v>391.58</v>
      </c>
      <c r="M236" s="3">
        <v>0</v>
      </c>
      <c r="N236" s="14">
        <v>26534.25</v>
      </c>
      <c r="O236" s="14">
        <v>7374.93</v>
      </c>
      <c r="P236" s="11">
        <v>0</v>
      </c>
      <c r="Q236" s="3">
        <v>772.18</v>
      </c>
      <c r="R236" s="3">
        <v>132.54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3">
        <v>0</v>
      </c>
      <c r="Z236" s="16">
        <f t="shared" si="4"/>
        <v>49829.74</v>
      </c>
      <c r="AA236" s="3">
        <v>2574.4299999999998</v>
      </c>
      <c r="AB236" s="14">
        <v>7374.93</v>
      </c>
      <c r="AC236" s="3">
        <v>1681.79</v>
      </c>
      <c r="AD236" s="3">
        <v>5021.24</v>
      </c>
      <c r="AE236" s="16">
        <f>SUM(AA236:AD236)</f>
        <v>16652.39</v>
      </c>
      <c r="AF236" s="15">
        <f>+Z236-AE236</f>
        <v>33177.35</v>
      </c>
    </row>
    <row r="237" spans="1:32" x14ac:dyDescent="0.25">
      <c r="A237">
        <v>2018</v>
      </c>
      <c r="B237" s="2">
        <v>43405</v>
      </c>
      <c r="C237" s="2">
        <v>43419</v>
      </c>
      <c r="D237" t="s">
        <v>9</v>
      </c>
      <c r="E237" t="s">
        <v>688</v>
      </c>
      <c r="F237" t="s">
        <v>836</v>
      </c>
      <c r="G237" t="s">
        <v>799</v>
      </c>
      <c r="H237" s="3">
        <v>17498.71</v>
      </c>
      <c r="I237" s="3">
        <v>13430</v>
      </c>
      <c r="J237" t="s">
        <v>139</v>
      </c>
      <c r="K237" s="3">
        <v>17498.8</v>
      </c>
      <c r="L237" s="3">
        <v>391.58</v>
      </c>
      <c r="M237" s="3">
        <v>0</v>
      </c>
      <c r="N237" s="14">
        <v>31325.5</v>
      </c>
      <c r="O237" s="14">
        <v>9184.85</v>
      </c>
      <c r="P237" s="11">
        <v>0</v>
      </c>
      <c r="Q237" s="3">
        <v>772.18</v>
      </c>
      <c r="R237" s="3">
        <v>132.54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3">
        <v>0</v>
      </c>
      <c r="Z237" s="16">
        <f t="shared" si="4"/>
        <v>59305.450000000004</v>
      </c>
      <c r="AA237" s="3">
        <v>3250.52</v>
      </c>
      <c r="AB237" s="14">
        <v>9184.85</v>
      </c>
      <c r="AC237" s="3">
        <v>2012.36</v>
      </c>
      <c r="AD237" s="3">
        <v>0</v>
      </c>
      <c r="AE237" s="16">
        <f>SUM(AA237:AD237)</f>
        <v>14447.730000000001</v>
      </c>
      <c r="AF237" s="15">
        <f>+Z237-AE237</f>
        <v>44857.72</v>
      </c>
    </row>
    <row r="238" spans="1:32" x14ac:dyDescent="0.25">
      <c r="A238">
        <v>2018</v>
      </c>
      <c r="B238" s="2">
        <v>43405</v>
      </c>
      <c r="C238" s="2">
        <v>43419</v>
      </c>
      <c r="D238" t="s">
        <v>10</v>
      </c>
      <c r="E238" t="s">
        <v>689</v>
      </c>
      <c r="F238" t="s">
        <v>836</v>
      </c>
      <c r="G238" t="s">
        <v>799</v>
      </c>
      <c r="H238" s="3">
        <v>17498.71</v>
      </c>
      <c r="I238" s="3">
        <v>13430</v>
      </c>
      <c r="J238" t="s">
        <v>138</v>
      </c>
      <c r="K238" s="3">
        <v>17498.8</v>
      </c>
      <c r="L238" s="3">
        <v>391.58</v>
      </c>
      <c r="M238" s="3">
        <v>0</v>
      </c>
      <c r="N238" s="14">
        <v>10982.21</v>
      </c>
      <c r="O238" s="14">
        <v>3081.86</v>
      </c>
      <c r="P238" s="11">
        <v>0</v>
      </c>
      <c r="Q238" s="3">
        <v>772.18</v>
      </c>
      <c r="R238" s="3">
        <v>132.54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3">
        <v>0</v>
      </c>
      <c r="Z238" s="16">
        <f t="shared" si="4"/>
        <v>32859.17</v>
      </c>
      <c r="AA238" s="3">
        <v>3250.52</v>
      </c>
      <c r="AB238" s="14">
        <v>3081.86</v>
      </c>
      <c r="AC238" s="3">
        <v>2012.36</v>
      </c>
      <c r="AD238" s="3">
        <v>4625.3500000000004</v>
      </c>
      <c r="AE238" s="16">
        <f>SUM(AA238:AD238)</f>
        <v>12970.09</v>
      </c>
      <c r="AF238" s="15">
        <f>+Z238-AE238</f>
        <v>19889.079999999998</v>
      </c>
    </row>
    <row r="239" spans="1:32" x14ac:dyDescent="0.25">
      <c r="A239">
        <v>2018</v>
      </c>
      <c r="B239" s="2">
        <v>43405</v>
      </c>
      <c r="C239" s="2">
        <v>43419</v>
      </c>
      <c r="D239" t="s">
        <v>9</v>
      </c>
      <c r="E239" t="s">
        <v>690</v>
      </c>
      <c r="F239" t="s">
        <v>836</v>
      </c>
      <c r="G239" t="s">
        <v>799</v>
      </c>
      <c r="H239" s="3">
        <v>17498.71</v>
      </c>
      <c r="I239" s="3">
        <v>13430</v>
      </c>
      <c r="J239" t="s">
        <v>137</v>
      </c>
      <c r="K239" s="3">
        <v>17498.8</v>
      </c>
      <c r="L239" s="3">
        <v>391.58</v>
      </c>
      <c r="M239" s="3">
        <v>0</v>
      </c>
      <c r="N239" s="14">
        <v>13325.5</v>
      </c>
      <c r="O239" s="14">
        <v>3784.85</v>
      </c>
      <c r="P239" s="11">
        <v>0</v>
      </c>
      <c r="Q239" s="3">
        <v>772.18</v>
      </c>
      <c r="R239" s="3">
        <v>132.54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3">
        <v>0</v>
      </c>
      <c r="Z239" s="16">
        <f t="shared" si="4"/>
        <v>35905.450000000004</v>
      </c>
      <c r="AA239" s="3">
        <v>3250.52</v>
      </c>
      <c r="AB239" s="14">
        <v>3784.85</v>
      </c>
      <c r="AC239" s="3">
        <v>2012.36</v>
      </c>
      <c r="AD239" s="3">
        <v>5833</v>
      </c>
      <c r="AE239" s="16">
        <f>SUM(AA239:AD239)</f>
        <v>14880.73</v>
      </c>
      <c r="AF239" s="15">
        <f>+Z239-AE239</f>
        <v>21024.720000000005</v>
      </c>
    </row>
    <row r="240" spans="1:32" x14ac:dyDescent="0.25">
      <c r="A240">
        <v>2018</v>
      </c>
      <c r="B240" s="2">
        <v>43405</v>
      </c>
      <c r="C240" s="2">
        <v>43419</v>
      </c>
      <c r="D240" t="s">
        <v>10</v>
      </c>
      <c r="E240" t="s">
        <v>691</v>
      </c>
      <c r="F240" t="s">
        <v>805</v>
      </c>
      <c r="G240" t="s">
        <v>779</v>
      </c>
      <c r="H240" s="3">
        <v>9622.06</v>
      </c>
      <c r="I240" s="3">
        <v>8262</v>
      </c>
      <c r="J240" t="s">
        <v>136</v>
      </c>
      <c r="K240" s="3">
        <v>9622.61</v>
      </c>
      <c r="L240" s="3">
        <v>391.58</v>
      </c>
      <c r="M240" s="3">
        <v>0</v>
      </c>
      <c r="N240" s="14">
        <v>1401.52</v>
      </c>
      <c r="O240" s="14">
        <v>282.35000000000002</v>
      </c>
      <c r="P240" s="11">
        <v>0</v>
      </c>
      <c r="Q240" s="3">
        <v>772.18</v>
      </c>
      <c r="R240" s="3">
        <v>132.54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3">
        <v>0</v>
      </c>
      <c r="Z240" s="16">
        <f t="shared" si="4"/>
        <v>12602.780000000002</v>
      </c>
      <c r="AA240" s="3">
        <v>1445.48</v>
      </c>
      <c r="AB240" s="14">
        <v>282.35000000000002</v>
      </c>
      <c r="AC240" s="3">
        <v>1106.5999999999999</v>
      </c>
      <c r="AD240" s="3">
        <v>5040.8099999999995</v>
      </c>
      <c r="AE240" s="16">
        <f>SUM(AA240:AD240)</f>
        <v>7875.24</v>
      </c>
      <c r="AF240" s="15">
        <f>+Z240-AE240</f>
        <v>4727.5400000000027</v>
      </c>
    </row>
    <row r="241" spans="1:32" x14ac:dyDescent="0.25">
      <c r="A241">
        <v>2018</v>
      </c>
      <c r="B241" s="2">
        <v>43405</v>
      </c>
      <c r="C241" s="2">
        <v>43419</v>
      </c>
      <c r="D241" t="s">
        <v>10</v>
      </c>
      <c r="E241" t="s">
        <v>692</v>
      </c>
      <c r="F241" t="s">
        <v>807</v>
      </c>
      <c r="G241" t="s">
        <v>785</v>
      </c>
      <c r="H241" s="3">
        <v>11126.37</v>
      </c>
      <c r="I241" s="3">
        <v>9272</v>
      </c>
      <c r="J241" t="s">
        <v>135</v>
      </c>
      <c r="K241" s="3">
        <v>11126.57</v>
      </c>
      <c r="L241" s="3">
        <v>391.58</v>
      </c>
      <c r="M241" s="3">
        <v>0</v>
      </c>
      <c r="N241" s="14">
        <v>20705</v>
      </c>
      <c r="O241" s="14">
        <v>5142.9399999999996</v>
      </c>
      <c r="P241" s="11">
        <v>0</v>
      </c>
      <c r="Q241" s="3">
        <v>772.18</v>
      </c>
      <c r="R241" s="3">
        <v>132.54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3">
        <v>0</v>
      </c>
      <c r="Z241" s="16">
        <f t="shared" si="4"/>
        <v>38270.810000000005</v>
      </c>
      <c r="AA241" s="3">
        <v>1766.73</v>
      </c>
      <c r="AB241" s="14">
        <v>5142.9399999999996</v>
      </c>
      <c r="AC241" s="3">
        <v>1279.56</v>
      </c>
      <c r="AD241" s="3">
        <v>260.46999999999997</v>
      </c>
      <c r="AE241" s="16">
        <f>SUM(AA241:AD241)</f>
        <v>8449.6999999999989</v>
      </c>
      <c r="AF241" s="15">
        <f>+Z241-AE241</f>
        <v>29821.110000000008</v>
      </c>
    </row>
    <row r="242" spans="1:32" x14ac:dyDescent="0.25">
      <c r="A242">
        <v>2018</v>
      </c>
      <c r="B242" s="2">
        <v>43405</v>
      </c>
      <c r="C242" s="2">
        <v>43419</v>
      </c>
      <c r="D242" t="s">
        <v>9</v>
      </c>
      <c r="E242" t="s">
        <v>693</v>
      </c>
      <c r="F242" t="s">
        <v>836</v>
      </c>
      <c r="G242" t="s">
        <v>786</v>
      </c>
      <c r="H242" s="3">
        <v>17498.419999999998</v>
      </c>
      <c r="I242" s="3">
        <v>13430</v>
      </c>
      <c r="J242" t="s">
        <v>134</v>
      </c>
      <c r="K242" s="3">
        <v>17498.8</v>
      </c>
      <c r="L242" s="3">
        <v>391.58</v>
      </c>
      <c r="M242" s="3">
        <v>0</v>
      </c>
      <c r="N242" s="14">
        <v>31326</v>
      </c>
      <c r="O242" s="14">
        <v>9185</v>
      </c>
      <c r="P242" s="11">
        <v>0</v>
      </c>
      <c r="Q242" s="3">
        <v>772.18</v>
      </c>
      <c r="R242" s="3">
        <v>132.54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3">
        <v>0</v>
      </c>
      <c r="Z242" s="16">
        <f t="shared" si="4"/>
        <v>59306.100000000006</v>
      </c>
      <c r="AA242" s="3">
        <v>3250.52</v>
      </c>
      <c r="AB242" s="14">
        <v>9185</v>
      </c>
      <c r="AC242" s="3">
        <v>2012.36</v>
      </c>
      <c r="AD242" s="3">
        <v>1200</v>
      </c>
      <c r="AE242" s="16">
        <f>SUM(AA242:AD242)</f>
        <v>15647.880000000001</v>
      </c>
      <c r="AF242" s="15">
        <f>+Z242-AE242</f>
        <v>43658.22</v>
      </c>
    </row>
    <row r="243" spans="1:32" x14ac:dyDescent="0.25">
      <c r="A243">
        <v>2018</v>
      </c>
      <c r="B243" s="2">
        <v>43405</v>
      </c>
      <c r="C243" s="2">
        <v>43419</v>
      </c>
      <c r="D243" t="s">
        <v>10</v>
      </c>
      <c r="E243" t="s">
        <v>694</v>
      </c>
      <c r="F243" t="s">
        <v>823</v>
      </c>
      <c r="G243" t="s">
        <v>786</v>
      </c>
      <c r="H243" s="3">
        <v>20036.259999999998</v>
      </c>
      <c r="I243" s="3">
        <v>15002</v>
      </c>
      <c r="J243" t="s">
        <v>133</v>
      </c>
      <c r="K243" s="3">
        <v>20036.740000000002</v>
      </c>
      <c r="L243" s="3">
        <v>391.58</v>
      </c>
      <c r="M243" s="3">
        <v>0</v>
      </c>
      <c r="N243" s="14">
        <v>35555.75</v>
      </c>
      <c r="O243" s="14">
        <v>10670.41</v>
      </c>
      <c r="P243" s="11">
        <v>0</v>
      </c>
      <c r="Q243" s="3">
        <v>772.18</v>
      </c>
      <c r="R243" s="3">
        <v>132.54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3">
        <v>0</v>
      </c>
      <c r="Z243" s="16">
        <f t="shared" si="4"/>
        <v>67559.199999999997</v>
      </c>
      <c r="AA243" s="3">
        <v>3933.73</v>
      </c>
      <c r="AB243" s="14">
        <v>10670.41</v>
      </c>
      <c r="AC243" s="3">
        <v>2304.23</v>
      </c>
      <c r="AD243" s="3">
        <v>4000</v>
      </c>
      <c r="AE243" s="16">
        <f>SUM(AA243:AD243)</f>
        <v>20908.37</v>
      </c>
      <c r="AF243" s="15">
        <f>+Z243-AE243</f>
        <v>46650.83</v>
      </c>
    </row>
    <row r="244" spans="1:32" x14ac:dyDescent="0.25">
      <c r="A244">
        <v>2018</v>
      </c>
      <c r="B244" s="2">
        <v>43405</v>
      </c>
      <c r="C244" s="2">
        <v>43419</v>
      </c>
      <c r="D244" t="s">
        <v>10</v>
      </c>
      <c r="E244" t="s">
        <v>695</v>
      </c>
      <c r="F244" t="s">
        <v>836</v>
      </c>
      <c r="G244" t="s">
        <v>786</v>
      </c>
      <c r="H244" s="3">
        <v>17498.419999999998</v>
      </c>
      <c r="I244" s="3">
        <v>13430</v>
      </c>
      <c r="J244" t="s">
        <v>132</v>
      </c>
      <c r="K244" s="3">
        <v>17498.8</v>
      </c>
      <c r="L244" s="3">
        <v>391.58</v>
      </c>
      <c r="M244" s="3">
        <v>0</v>
      </c>
      <c r="N244" s="14">
        <v>31326</v>
      </c>
      <c r="O244" s="14">
        <v>9185</v>
      </c>
      <c r="P244" s="11">
        <v>0</v>
      </c>
      <c r="Q244" s="3">
        <v>772.18</v>
      </c>
      <c r="R244" s="3">
        <v>132.54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3">
        <v>0</v>
      </c>
      <c r="Z244" s="16">
        <f t="shared" si="4"/>
        <v>59306.100000000006</v>
      </c>
      <c r="AA244" s="3">
        <v>3250.52</v>
      </c>
      <c r="AB244" s="14">
        <v>9185</v>
      </c>
      <c r="AC244" s="3">
        <v>2012.36</v>
      </c>
      <c r="AD244" s="3">
        <v>7819.99</v>
      </c>
      <c r="AE244" s="16">
        <f>SUM(AA244:AD244)</f>
        <v>22267.870000000003</v>
      </c>
      <c r="AF244" s="15">
        <f>+Z244-AE244</f>
        <v>37038.230000000003</v>
      </c>
    </row>
    <row r="245" spans="1:32" x14ac:dyDescent="0.25">
      <c r="A245">
        <v>2018</v>
      </c>
      <c r="B245" s="2">
        <v>43405</v>
      </c>
      <c r="C245" s="2">
        <v>43419</v>
      </c>
      <c r="D245" t="s">
        <v>9</v>
      </c>
      <c r="E245" t="s">
        <v>696</v>
      </c>
      <c r="F245" t="s">
        <v>789</v>
      </c>
      <c r="G245" t="s">
        <v>785</v>
      </c>
      <c r="H245" s="3">
        <v>15506.53</v>
      </c>
      <c r="I245" s="3">
        <v>12136</v>
      </c>
      <c r="J245" t="s">
        <v>131</v>
      </c>
      <c r="K245" s="3">
        <v>15506.6</v>
      </c>
      <c r="L245" s="3">
        <v>391.58</v>
      </c>
      <c r="M245" s="3">
        <v>0</v>
      </c>
      <c r="N245" s="14">
        <v>0</v>
      </c>
      <c r="O245" s="14">
        <v>0</v>
      </c>
      <c r="P245" s="11">
        <v>0</v>
      </c>
      <c r="Q245" s="3">
        <v>772.18</v>
      </c>
      <c r="R245" s="3">
        <v>132.54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3">
        <v>0</v>
      </c>
      <c r="Z245" s="16">
        <f t="shared" si="4"/>
        <v>16802.900000000001</v>
      </c>
      <c r="AA245" s="3">
        <v>2781.95</v>
      </c>
      <c r="AB245" s="14">
        <v>0</v>
      </c>
      <c r="AC245" s="3">
        <v>1783.26</v>
      </c>
      <c r="AD245" s="3">
        <v>8519.7499999999982</v>
      </c>
      <c r="AE245" s="16">
        <f>SUM(AA245:AD245)</f>
        <v>13084.96</v>
      </c>
      <c r="AF245" s="15">
        <f>+Z245-AE245</f>
        <v>3717.9400000000023</v>
      </c>
    </row>
    <row r="246" spans="1:32" x14ac:dyDescent="0.25">
      <c r="A246">
        <v>2018</v>
      </c>
      <c r="B246" s="2">
        <v>43405</v>
      </c>
      <c r="C246" s="2">
        <v>43419</v>
      </c>
      <c r="D246" t="s">
        <v>10</v>
      </c>
      <c r="E246" t="s">
        <v>697</v>
      </c>
      <c r="F246" t="s">
        <v>823</v>
      </c>
      <c r="G246" t="s">
        <v>803</v>
      </c>
      <c r="H246" s="3">
        <v>20036.63</v>
      </c>
      <c r="I246" s="3">
        <v>15002</v>
      </c>
      <c r="J246" t="s">
        <v>130</v>
      </c>
      <c r="K246" s="3">
        <v>20036.740000000002</v>
      </c>
      <c r="L246" s="3">
        <v>391.58</v>
      </c>
      <c r="M246" s="3">
        <v>0</v>
      </c>
      <c r="N246" s="14">
        <v>35360.18</v>
      </c>
      <c r="O246" s="14">
        <v>10607.83</v>
      </c>
      <c r="P246" s="11">
        <v>0</v>
      </c>
      <c r="Q246" s="3">
        <v>772.18</v>
      </c>
      <c r="R246" s="3">
        <v>132.54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3">
        <v>0</v>
      </c>
      <c r="Z246" s="16">
        <f t="shared" si="4"/>
        <v>67301.049999999988</v>
      </c>
      <c r="AA246" s="3">
        <v>3933.73</v>
      </c>
      <c r="AB246" s="14">
        <v>10607.83</v>
      </c>
      <c r="AC246" s="3">
        <v>2304.23</v>
      </c>
      <c r="AD246" s="3">
        <v>4625.3500000000004</v>
      </c>
      <c r="AE246" s="16">
        <f>SUM(AA246:AD246)</f>
        <v>21471.14</v>
      </c>
      <c r="AF246" s="15">
        <f>+Z246-AE246</f>
        <v>45829.909999999989</v>
      </c>
    </row>
    <row r="247" spans="1:32" x14ac:dyDescent="0.25">
      <c r="A247">
        <v>2018</v>
      </c>
      <c r="B247" s="2">
        <v>43405</v>
      </c>
      <c r="C247" s="2">
        <v>43419</v>
      </c>
      <c r="D247" t="s">
        <v>9</v>
      </c>
      <c r="E247" t="s">
        <v>698</v>
      </c>
      <c r="F247" t="s">
        <v>783</v>
      </c>
      <c r="G247" t="s">
        <v>796</v>
      </c>
      <c r="H247" s="3">
        <v>11785.3</v>
      </c>
      <c r="I247" s="3">
        <v>9714</v>
      </c>
      <c r="J247" t="s">
        <v>129</v>
      </c>
      <c r="K247" s="3">
        <v>11785.32</v>
      </c>
      <c r="L247" s="3">
        <v>391.58</v>
      </c>
      <c r="M247" s="3">
        <v>0</v>
      </c>
      <c r="N247" s="14">
        <v>21802.75</v>
      </c>
      <c r="O247" s="14">
        <v>5586.09</v>
      </c>
      <c r="P247" s="11">
        <v>0</v>
      </c>
      <c r="Q247" s="3">
        <v>772.18</v>
      </c>
      <c r="R247" s="3">
        <v>132.54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3">
        <v>0</v>
      </c>
      <c r="Z247" s="16">
        <f t="shared" si="4"/>
        <v>40470.460000000006</v>
      </c>
      <c r="AA247" s="3">
        <v>1907.44</v>
      </c>
      <c r="AB247" s="14">
        <v>5586.09</v>
      </c>
      <c r="AC247" s="3">
        <v>1355.31</v>
      </c>
      <c r="AD247" s="3">
        <v>5884.18</v>
      </c>
      <c r="AE247" s="16">
        <f>SUM(AA247:AD247)</f>
        <v>14733.02</v>
      </c>
      <c r="AF247" s="15">
        <f>+Z247-AE247</f>
        <v>25737.440000000006</v>
      </c>
    </row>
    <row r="248" spans="1:32" x14ac:dyDescent="0.25">
      <c r="A248">
        <v>2018</v>
      </c>
      <c r="B248" s="2">
        <v>43405</v>
      </c>
      <c r="C248" s="2">
        <v>43419</v>
      </c>
      <c r="D248" t="s">
        <v>9</v>
      </c>
      <c r="E248" t="s">
        <v>699</v>
      </c>
      <c r="F248" t="s">
        <v>836</v>
      </c>
      <c r="G248" t="s">
        <v>786</v>
      </c>
      <c r="H248" s="3">
        <v>17498.419999999998</v>
      </c>
      <c r="I248" s="3">
        <v>13430</v>
      </c>
      <c r="J248" t="s">
        <v>128</v>
      </c>
      <c r="K248" s="3">
        <v>17498.8</v>
      </c>
      <c r="L248" s="3">
        <v>391.58</v>
      </c>
      <c r="M248" s="3">
        <v>0</v>
      </c>
      <c r="N248" s="14">
        <v>1326</v>
      </c>
      <c r="O248" s="14">
        <v>287.97000000000003</v>
      </c>
      <c r="P248" s="11">
        <v>0</v>
      </c>
      <c r="Q248" s="3">
        <v>772.18</v>
      </c>
      <c r="R248" s="3">
        <v>132.54</v>
      </c>
      <c r="S248" s="11">
        <v>0</v>
      </c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3">
        <v>0</v>
      </c>
      <c r="Z248" s="16">
        <f t="shared" si="4"/>
        <v>20409.070000000003</v>
      </c>
      <c r="AA248" s="3">
        <v>3250.52</v>
      </c>
      <c r="AB248" s="14">
        <v>287.97000000000003</v>
      </c>
      <c r="AC248" s="3">
        <v>2012.36</v>
      </c>
      <c r="AD248" s="3">
        <v>0</v>
      </c>
      <c r="AE248" s="16">
        <f>SUM(AA248:AD248)</f>
        <v>5550.8499999999995</v>
      </c>
      <c r="AF248" s="15">
        <f>+Z248-AE248</f>
        <v>14858.220000000005</v>
      </c>
    </row>
    <row r="249" spans="1:32" x14ac:dyDescent="0.25">
      <c r="A249">
        <v>2018</v>
      </c>
      <c r="B249" s="2">
        <v>43405</v>
      </c>
      <c r="C249" s="2">
        <v>43419</v>
      </c>
      <c r="D249" t="s">
        <v>9</v>
      </c>
      <c r="E249" t="s">
        <v>700</v>
      </c>
      <c r="F249" t="s">
        <v>836</v>
      </c>
      <c r="G249" t="s">
        <v>786</v>
      </c>
      <c r="H249" s="3">
        <v>17498.419999999998</v>
      </c>
      <c r="I249" s="3">
        <v>13430</v>
      </c>
      <c r="J249" t="s">
        <v>127</v>
      </c>
      <c r="K249" s="3">
        <v>17498.8</v>
      </c>
      <c r="L249" s="3">
        <v>391.58</v>
      </c>
      <c r="M249" s="3">
        <v>0</v>
      </c>
      <c r="N249" s="14">
        <v>16326</v>
      </c>
      <c r="O249" s="14">
        <v>4685</v>
      </c>
      <c r="P249" s="11">
        <v>0</v>
      </c>
      <c r="Q249" s="3">
        <v>772.18</v>
      </c>
      <c r="R249" s="3">
        <v>132.54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3">
        <v>0</v>
      </c>
      <c r="Z249" s="16">
        <f t="shared" si="4"/>
        <v>39806.100000000006</v>
      </c>
      <c r="AA249" s="3">
        <v>3250.52</v>
      </c>
      <c r="AB249" s="14">
        <v>4685</v>
      </c>
      <c r="AC249" s="3">
        <v>2012.36</v>
      </c>
      <c r="AD249" s="3">
        <v>2783.83</v>
      </c>
      <c r="AE249" s="16">
        <f>SUM(AA249:AD249)</f>
        <v>12731.710000000001</v>
      </c>
      <c r="AF249" s="15">
        <f>+Z249-AE249</f>
        <v>27074.390000000007</v>
      </c>
    </row>
    <row r="250" spans="1:32" x14ac:dyDescent="0.25">
      <c r="A250">
        <v>2018</v>
      </c>
      <c r="B250" s="2">
        <v>43405</v>
      </c>
      <c r="C250" s="2">
        <v>43419</v>
      </c>
      <c r="D250" t="s">
        <v>10</v>
      </c>
      <c r="E250" t="s">
        <v>701</v>
      </c>
      <c r="F250" t="s">
        <v>789</v>
      </c>
      <c r="G250" t="s">
        <v>779</v>
      </c>
      <c r="H250" s="3">
        <v>15506.53</v>
      </c>
      <c r="I250" s="3">
        <v>12136</v>
      </c>
      <c r="J250" t="s">
        <v>126</v>
      </c>
      <c r="K250" s="3">
        <v>15506.6</v>
      </c>
      <c r="L250" s="3">
        <v>391.58</v>
      </c>
      <c r="M250" s="3">
        <v>0</v>
      </c>
      <c r="N250" s="14">
        <v>0</v>
      </c>
      <c r="O250" s="14">
        <v>0</v>
      </c>
      <c r="P250" s="11">
        <v>0</v>
      </c>
      <c r="Q250" s="3">
        <v>772.18</v>
      </c>
      <c r="R250" s="3">
        <v>132.54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3">
        <v>0</v>
      </c>
      <c r="Z250" s="16">
        <f t="shared" si="4"/>
        <v>16802.900000000001</v>
      </c>
      <c r="AA250" s="3">
        <v>2781.95</v>
      </c>
      <c r="AB250" s="14">
        <v>0</v>
      </c>
      <c r="AC250" s="3">
        <v>1783.26</v>
      </c>
      <c r="AD250" s="3">
        <v>7908.7800000000007</v>
      </c>
      <c r="AE250" s="16">
        <f>SUM(AA250:AD250)</f>
        <v>12473.990000000002</v>
      </c>
      <c r="AF250" s="15">
        <f>+Z250-AE250</f>
        <v>4328.91</v>
      </c>
    </row>
    <row r="251" spans="1:32" x14ac:dyDescent="0.25">
      <c r="A251">
        <v>2018</v>
      </c>
      <c r="B251" s="2">
        <v>43405</v>
      </c>
      <c r="C251" s="2">
        <v>43419</v>
      </c>
      <c r="D251" t="s">
        <v>10</v>
      </c>
      <c r="E251" t="s">
        <v>702</v>
      </c>
      <c r="F251" t="s">
        <v>807</v>
      </c>
      <c r="G251" t="s">
        <v>785</v>
      </c>
      <c r="H251" s="3">
        <v>11126.37</v>
      </c>
      <c r="I251" s="3">
        <v>9272</v>
      </c>
      <c r="J251" t="s">
        <v>125</v>
      </c>
      <c r="K251" s="3">
        <v>11126.57</v>
      </c>
      <c r="L251" s="3">
        <v>391.58</v>
      </c>
      <c r="M251" s="3">
        <v>0</v>
      </c>
      <c r="N251" s="14">
        <v>20705</v>
      </c>
      <c r="O251" s="14">
        <v>5142.9399999999996</v>
      </c>
      <c r="P251" s="11">
        <v>0</v>
      </c>
      <c r="Q251" s="3">
        <v>772.18</v>
      </c>
      <c r="R251" s="3">
        <v>132.54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3">
        <v>0</v>
      </c>
      <c r="Z251" s="16">
        <f t="shared" si="4"/>
        <v>38270.810000000005</v>
      </c>
      <c r="AA251" s="3">
        <v>1766.73</v>
      </c>
      <c r="AB251" s="14">
        <v>5142.9399999999996</v>
      </c>
      <c r="AC251" s="3">
        <v>1279.56</v>
      </c>
      <c r="AD251" s="3">
        <v>3931.61</v>
      </c>
      <c r="AE251" s="16">
        <f>SUM(AA251:AD251)</f>
        <v>12120.84</v>
      </c>
      <c r="AF251" s="15">
        <f>+Z251-AE251</f>
        <v>26149.970000000005</v>
      </c>
    </row>
    <row r="252" spans="1:32" x14ac:dyDescent="0.25">
      <c r="A252">
        <v>2018</v>
      </c>
      <c r="B252" s="2">
        <v>43405</v>
      </c>
      <c r="C252" s="2">
        <v>43419</v>
      </c>
      <c r="D252" t="s">
        <v>9</v>
      </c>
      <c r="E252" t="s">
        <v>703</v>
      </c>
      <c r="F252" t="s">
        <v>807</v>
      </c>
      <c r="G252" t="s">
        <v>785</v>
      </c>
      <c r="H252" s="3">
        <v>11126.37</v>
      </c>
      <c r="I252" s="3">
        <v>9272.31</v>
      </c>
      <c r="J252" t="s">
        <v>124</v>
      </c>
      <c r="K252" s="3">
        <v>11126.57</v>
      </c>
      <c r="L252" s="3">
        <v>391.58</v>
      </c>
      <c r="M252" s="3">
        <v>0</v>
      </c>
      <c r="N252" s="14">
        <v>705</v>
      </c>
      <c r="O252" s="14">
        <v>133.57</v>
      </c>
      <c r="P252" s="11">
        <v>0</v>
      </c>
      <c r="Q252" s="3">
        <v>772.18</v>
      </c>
      <c r="R252" s="3">
        <v>132.54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3">
        <v>0</v>
      </c>
      <c r="Z252" s="16">
        <f t="shared" si="4"/>
        <v>13261.44</v>
      </c>
      <c r="AA252" s="3">
        <v>1766.73</v>
      </c>
      <c r="AB252" s="14">
        <v>133.57</v>
      </c>
      <c r="AC252" s="3">
        <v>1279.56</v>
      </c>
      <c r="AD252" s="3">
        <v>6074.39</v>
      </c>
      <c r="AE252" s="16">
        <f>SUM(AA252:AD252)</f>
        <v>9254.25</v>
      </c>
      <c r="AF252" s="15">
        <f>+Z252-AE252</f>
        <v>4007.1900000000005</v>
      </c>
    </row>
    <row r="253" spans="1:32" x14ac:dyDescent="0.25">
      <c r="A253">
        <v>2018</v>
      </c>
      <c r="B253" s="2">
        <v>43405</v>
      </c>
      <c r="C253" s="2">
        <v>43419</v>
      </c>
      <c r="D253" t="s">
        <v>9</v>
      </c>
      <c r="E253" t="s">
        <v>704</v>
      </c>
      <c r="F253" t="s">
        <v>831</v>
      </c>
      <c r="G253" t="s">
        <v>796</v>
      </c>
      <c r="H253" s="3">
        <v>55163.65</v>
      </c>
      <c r="I253" s="3">
        <v>35023</v>
      </c>
      <c r="J253" t="s">
        <v>123</v>
      </c>
      <c r="K253" s="3">
        <v>55163.63</v>
      </c>
      <c r="L253" s="3">
        <v>367.15</v>
      </c>
      <c r="M253" s="3">
        <v>0</v>
      </c>
      <c r="N253" s="14">
        <v>93978.5</v>
      </c>
      <c r="O253" s="14">
        <v>31851.48</v>
      </c>
      <c r="P253" s="11">
        <v>0</v>
      </c>
      <c r="Q253" s="3">
        <v>723.99</v>
      </c>
      <c r="R253" s="3">
        <v>132.54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3">
        <v>0</v>
      </c>
      <c r="Z253" s="16">
        <f t="shared" si="4"/>
        <v>182217.29</v>
      </c>
      <c r="AA253" s="3">
        <v>15005.31</v>
      </c>
      <c r="AB253" s="14">
        <v>31851.48</v>
      </c>
      <c r="AC253" s="3">
        <v>6343.82</v>
      </c>
      <c r="AD253" s="3">
        <v>0</v>
      </c>
      <c r="AE253" s="16">
        <f>SUM(AA253:AD253)</f>
        <v>53200.61</v>
      </c>
      <c r="AF253" s="15">
        <f>+Z253-AE253</f>
        <v>129016.68000000001</v>
      </c>
    </row>
    <row r="254" spans="1:32" x14ac:dyDescent="0.25">
      <c r="A254">
        <v>2018</v>
      </c>
      <c r="B254" s="2">
        <v>43405</v>
      </c>
      <c r="C254" s="2">
        <v>43419</v>
      </c>
      <c r="D254" t="s">
        <v>9</v>
      </c>
      <c r="E254" t="s">
        <v>705</v>
      </c>
      <c r="F254" t="s">
        <v>836</v>
      </c>
      <c r="G254" t="s">
        <v>781</v>
      </c>
      <c r="H254" s="3">
        <v>17498.419999999998</v>
      </c>
      <c r="I254" s="3">
        <v>13430</v>
      </c>
      <c r="J254" t="s">
        <v>122</v>
      </c>
      <c r="K254" s="3">
        <v>17498.8</v>
      </c>
      <c r="L254" s="3">
        <v>391.58</v>
      </c>
      <c r="M254" s="3">
        <v>0</v>
      </c>
      <c r="N254" s="14">
        <v>31326</v>
      </c>
      <c r="O254" s="14">
        <v>9185</v>
      </c>
      <c r="P254" s="11">
        <v>0</v>
      </c>
      <c r="Q254" s="3">
        <v>772.18</v>
      </c>
      <c r="R254" s="3">
        <v>132.54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3">
        <v>0</v>
      </c>
      <c r="Z254" s="16">
        <f t="shared" si="4"/>
        <v>59306.100000000006</v>
      </c>
      <c r="AA254" s="3">
        <v>3250.52</v>
      </c>
      <c r="AB254" s="14">
        <v>9185</v>
      </c>
      <c r="AC254" s="3">
        <v>2012.36</v>
      </c>
      <c r="AD254" s="3">
        <v>5361.64</v>
      </c>
      <c r="AE254" s="16">
        <f>SUM(AA254:AD254)</f>
        <v>19809.52</v>
      </c>
      <c r="AF254" s="15">
        <f>+Z254-AE254</f>
        <v>39496.58</v>
      </c>
    </row>
    <row r="255" spans="1:32" x14ac:dyDescent="0.25">
      <c r="A255">
        <v>2018</v>
      </c>
      <c r="B255" s="2">
        <v>43405</v>
      </c>
      <c r="C255" s="2">
        <v>43419</v>
      </c>
      <c r="D255" t="s">
        <v>10</v>
      </c>
      <c r="E255" t="s">
        <v>706</v>
      </c>
      <c r="F255" t="s">
        <v>789</v>
      </c>
      <c r="G255" t="s">
        <v>781</v>
      </c>
      <c r="H255" s="3">
        <v>15506.53</v>
      </c>
      <c r="I255" s="3">
        <v>12136</v>
      </c>
      <c r="J255" t="s">
        <v>121</v>
      </c>
      <c r="K255" s="3">
        <v>15506.6</v>
      </c>
      <c r="L255" s="3">
        <v>391.58</v>
      </c>
      <c r="M255" s="3">
        <v>0</v>
      </c>
      <c r="N255" s="14">
        <v>13004.75</v>
      </c>
      <c r="O255" s="14">
        <v>3430.44</v>
      </c>
      <c r="P255" s="11">
        <v>0</v>
      </c>
      <c r="Q255" s="3">
        <v>772.18</v>
      </c>
      <c r="R255" s="3">
        <v>132.54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3">
        <v>0</v>
      </c>
      <c r="Z255" s="16">
        <f t="shared" si="4"/>
        <v>33238.089999999997</v>
      </c>
      <c r="AA255" s="3">
        <v>2781.95</v>
      </c>
      <c r="AB255" s="14">
        <v>3430.44</v>
      </c>
      <c r="AC255" s="3">
        <v>1783.26</v>
      </c>
      <c r="AD255" s="3">
        <v>3350.07</v>
      </c>
      <c r="AE255" s="16">
        <f>SUM(AA255:AD255)</f>
        <v>11345.72</v>
      </c>
      <c r="AF255" s="15">
        <f>+Z255-AE255</f>
        <v>21892.369999999995</v>
      </c>
    </row>
    <row r="256" spans="1:32" x14ac:dyDescent="0.25">
      <c r="A256">
        <v>2018</v>
      </c>
      <c r="B256" s="2">
        <v>43405</v>
      </c>
      <c r="C256" s="2">
        <v>43419</v>
      </c>
      <c r="D256" t="s">
        <v>9</v>
      </c>
      <c r="E256" t="s">
        <v>707</v>
      </c>
      <c r="F256" t="s">
        <v>823</v>
      </c>
      <c r="G256" t="s">
        <v>800</v>
      </c>
      <c r="H256" s="3">
        <v>20036.689999999999</v>
      </c>
      <c r="I256" s="3">
        <v>15002</v>
      </c>
      <c r="J256" t="s">
        <v>120</v>
      </c>
      <c r="K256" s="3">
        <v>20036.740000000002</v>
      </c>
      <c r="L256" s="3">
        <v>391.58</v>
      </c>
      <c r="M256" s="3">
        <v>0</v>
      </c>
      <c r="N256" s="14">
        <v>555</v>
      </c>
      <c r="O256" s="14">
        <v>110.04</v>
      </c>
      <c r="P256" s="11">
        <v>0</v>
      </c>
      <c r="Q256" s="3">
        <v>772.18</v>
      </c>
      <c r="R256" s="3">
        <v>132.54</v>
      </c>
      <c r="S256" s="11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3">
        <v>0</v>
      </c>
      <c r="Z256" s="16">
        <f t="shared" si="4"/>
        <v>21998.080000000005</v>
      </c>
      <c r="AA256" s="3">
        <v>3933.73</v>
      </c>
      <c r="AB256" s="14">
        <v>110.04</v>
      </c>
      <c r="AC256" s="3">
        <v>2304.23</v>
      </c>
      <c r="AD256" s="3">
        <v>6679</v>
      </c>
      <c r="AE256" s="16">
        <f>SUM(AA256:AD256)</f>
        <v>13027</v>
      </c>
      <c r="AF256" s="15">
        <f>+Z256-AE256</f>
        <v>8971.0800000000054</v>
      </c>
    </row>
    <row r="257" spans="1:32" x14ac:dyDescent="0.25">
      <c r="A257">
        <v>2018</v>
      </c>
      <c r="B257" s="2">
        <v>43405</v>
      </c>
      <c r="C257" s="2">
        <v>43419</v>
      </c>
      <c r="D257" t="s">
        <v>10</v>
      </c>
      <c r="E257" t="s">
        <v>708</v>
      </c>
      <c r="F257" t="s">
        <v>789</v>
      </c>
      <c r="G257" t="s">
        <v>782</v>
      </c>
      <c r="H257" s="3">
        <v>15506.53</v>
      </c>
      <c r="I257" s="3">
        <v>12136</v>
      </c>
      <c r="J257" t="s">
        <v>119</v>
      </c>
      <c r="K257" s="3">
        <v>15506.6</v>
      </c>
      <c r="L257" s="3">
        <v>391.58</v>
      </c>
      <c r="M257" s="3">
        <v>0</v>
      </c>
      <c r="N257" s="14">
        <v>28004.75</v>
      </c>
      <c r="O257" s="14">
        <v>7930.44</v>
      </c>
      <c r="P257" s="11">
        <v>0</v>
      </c>
      <c r="Q257" s="3">
        <v>772.18</v>
      </c>
      <c r="R257" s="3">
        <v>132.54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3">
        <v>0</v>
      </c>
      <c r="Z257" s="16">
        <f t="shared" si="4"/>
        <v>52738.090000000004</v>
      </c>
      <c r="AA257" s="3">
        <v>2781.95</v>
      </c>
      <c r="AB257" s="14">
        <v>7930.44</v>
      </c>
      <c r="AC257" s="3">
        <v>1783.26</v>
      </c>
      <c r="AD257" s="3">
        <v>5324.07</v>
      </c>
      <c r="AE257" s="16">
        <f>SUM(AA257:AD257)</f>
        <v>17819.72</v>
      </c>
      <c r="AF257" s="15">
        <f>+Z257-AE257</f>
        <v>34918.370000000003</v>
      </c>
    </row>
    <row r="258" spans="1:32" x14ac:dyDescent="0.25">
      <c r="A258">
        <v>2018</v>
      </c>
      <c r="B258" s="2">
        <v>43405</v>
      </c>
      <c r="C258" s="2">
        <v>43419</v>
      </c>
      <c r="D258" t="s">
        <v>10</v>
      </c>
      <c r="E258" t="s">
        <v>709</v>
      </c>
      <c r="F258" t="s">
        <v>801</v>
      </c>
      <c r="G258" t="s">
        <v>781</v>
      </c>
      <c r="H258" s="3">
        <v>17498.419999999998</v>
      </c>
      <c r="I258" s="3">
        <v>13430</v>
      </c>
      <c r="J258" t="s">
        <v>118</v>
      </c>
      <c r="K258" s="3">
        <v>17498.8</v>
      </c>
      <c r="L258" s="3">
        <v>391.58</v>
      </c>
      <c r="M258" s="3">
        <v>0</v>
      </c>
      <c r="N258" s="14">
        <v>31326</v>
      </c>
      <c r="O258" s="14">
        <v>9185</v>
      </c>
      <c r="P258" s="11">
        <v>0</v>
      </c>
      <c r="Q258" s="3">
        <v>772.18</v>
      </c>
      <c r="R258" s="3">
        <v>132.54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3">
        <v>0</v>
      </c>
      <c r="Z258" s="16">
        <f t="shared" si="4"/>
        <v>59306.100000000006</v>
      </c>
      <c r="AA258" s="3">
        <v>3250.52</v>
      </c>
      <c r="AB258" s="14">
        <v>9185</v>
      </c>
      <c r="AC258" s="3">
        <v>2012.36</v>
      </c>
      <c r="AD258" s="3">
        <v>0</v>
      </c>
      <c r="AE258" s="16">
        <f>SUM(AA258:AD258)</f>
        <v>14447.880000000001</v>
      </c>
      <c r="AF258" s="15">
        <f>+Z258-AE258</f>
        <v>44858.22</v>
      </c>
    </row>
    <row r="259" spans="1:32" x14ac:dyDescent="0.25">
      <c r="A259">
        <v>2018</v>
      </c>
      <c r="B259" s="2">
        <v>43405</v>
      </c>
      <c r="C259" s="2">
        <v>43419</v>
      </c>
      <c r="D259" t="s">
        <v>9</v>
      </c>
      <c r="E259" t="s">
        <v>710</v>
      </c>
      <c r="F259" t="s">
        <v>836</v>
      </c>
      <c r="G259" t="s">
        <v>796</v>
      </c>
      <c r="H259" s="3">
        <v>17498.419999999998</v>
      </c>
      <c r="I259" s="3">
        <v>13430</v>
      </c>
      <c r="J259" t="s">
        <v>117</v>
      </c>
      <c r="K259" s="3">
        <v>17498.8</v>
      </c>
      <c r="L259" s="3">
        <v>391.58</v>
      </c>
      <c r="M259" s="3">
        <v>0</v>
      </c>
      <c r="N259" s="14">
        <v>31326</v>
      </c>
      <c r="O259" s="14">
        <v>9185</v>
      </c>
      <c r="P259" s="11">
        <v>0</v>
      </c>
      <c r="Q259" s="3">
        <v>772.18</v>
      </c>
      <c r="R259" s="3">
        <v>132.54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3">
        <v>0</v>
      </c>
      <c r="Z259" s="16">
        <f t="shared" si="4"/>
        <v>59306.100000000006</v>
      </c>
      <c r="AA259" s="3">
        <v>3250.52</v>
      </c>
      <c r="AB259" s="14">
        <v>9185</v>
      </c>
      <c r="AC259" s="3">
        <v>2012.36</v>
      </c>
      <c r="AD259" s="3">
        <v>5560.08</v>
      </c>
      <c r="AE259" s="16">
        <f>SUM(AA259:AD259)</f>
        <v>20007.96</v>
      </c>
      <c r="AF259" s="15">
        <f>+Z259-AE259</f>
        <v>39298.140000000007</v>
      </c>
    </row>
    <row r="260" spans="1:32" x14ac:dyDescent="0.25">
      <c r="A260">
        <v>2018</v>
      </c>
      <c r="B260" s="2">
        <v>43405</v>
      </c>
      <c r="C260" s="2">
        <v>43419</v>
      </c>
      <c r="D260" t="s">
        <v>9</v>
      </c>
      <c r="E260" t="s">
        <v>711</v>
      </c>
      <c r="F260" t="s">
        <v>836</v>
      </c>
      <c r="G260" t="s">
        <v>796</v>
      </c>
      <c r="H260" s="3">
        <v>17498.419999999998</v>
      </c>
      <c r="I260" s="3">
        <v>13430</v>
      </c>
      <c r="J260" t="s">
        <v>116</v>
      </c>
      <c r="K260" s="3">
        <v>17498.8</v>
      </c>
      <c r="L260" s="3">
        <v>391.58</v>
      </c>
      <c r="M260" s="3">
        <v>0</v>
      </c>
      <c r="N260" s="14">
        <v>31326</v>
      </c>
      <c r="O260" s="14">
        <v>9185</v>
      </c>
      <c r="P260" s="11">
        <v>0</v>
      </c>
      <c r="Q260" s="3">
        <v>772.18</v>
      </c>
      <c r="R260" s="3">
        <v>132.54</v>
      </c>
      <c r="S260" s="11">
        <v>0</v>
      </c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3">
        <v>0</v>
      </c>
      <c r="Z260" s="16">
        <f t="shared" si="4"/>
        <v>59306.100000000006</v>
      </c>
      <c r="AA260" s="3">
        <v>3250.52</v>
      </c>
      <c r="AB260" s="14">
        <v>9185</v>
      </c>
      <c r="AC260" s="3">
        <v>2012.36</v>
      </c>
      <c r="AD260" s="3">
        <v>0</v>
      </c>
      <c r="AE260" s="16">
        <f>SUM(AA260:AD260)</f>
        <v>14447.880000000001</v>
      </c>
      <c r="AF260" s="15">
        <f>+Z260-AE260</f>
        <v>44858.22</v>
      </c>
    </row>
    <row r="261" spans="1:32" x14ac:dyDescent="0.25">
      <c r="A261">
        <v>2018</v>
      </c>
      <c r="B261" s="2">
        <v>43405</v>
      </c>
      <c r="C261" s="2">
        <v>43419</v>
      </c>
      <c r="D261" t="s">
        <v>10</v>
      </c>
      <c r="E261" t="s">
        <v>712</v>
      </c>
      <c r="F261" t="s">
        <v>836</v>
      </c>
      <c r="G261" t="s">
        <v>796</v>
      </c>
      <c r="H261" s="3">
        <v>17498.419999999998</v>
      </c>
      <c r="I261" s="3">
        <v>13430</v>
      </c>
      <c r="J261" t="s">
        <v>115</v>
      </c>
      <c r="K261" s="3">
        <v>17498.8</v>
      </c>
      <c r="L261" s="3">
        <v>391.58</v>
      </c>
      <c r="M261" s="3">
        <v>0</v>
      </c>
      <c r="N261" s="14">
        <v>31326</v>
      </c>
      <c r="O261" s="14">
        <v>9185</v>
      </c>
      <c r="P261" s="11">
        <v>0</v>
      </c>
      <c r="Q261" s="3">
        <v>772.18</v>
      </c>
      <c r="R261" s="3">
        <v>132.54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3">
        <v>0</v>
      </c>
      <c r="Z261" s="16">
        <f t="shared" si="4"/>
        <v>59306.100000000006</v>
      </c>
      <c r="AA261" s="3">
        <v>3250.52</v>
      </c>
      <c r="AB261" s="14">
        <v>9185</v>
      </c>
      <c r="AC261" s="3">
        <v>2012.36</v>
      </c>
      <c r="AD261" s="3">
        <v>5663</v>
      </c>
      <c r="AE261" s="16">
        <f>SUM(AA261:AD261)</f>
        <v>20110.88</v>
      </c>
      <c r="AF261" s="15">
        <f>+Z261-AE261</f>
        <v>39195.22</v>
      </c>
    </row>
    <row r="262" spans="1:32" x14ac:dyDescent="0.25">
      <c r="A262">
        <v>2018</v>
      </c>
      <c r="B262" s="2">
        <v>43405</v>
      </c>
      <c r="C262" s="2">
        <v>43419</v>
      </c>
      <c r="D262" t="s">
        <v>10</v>
      </c>
      <c r="E262" t="s">
        <v>713</v>
      </c>
      <c r="F262" t="s">
        <v>836</v>
      </c>
      <c r="G262" t="s">
        <v>792</v>
      </c>
      <c r="H262" s="3">
        <v>17498.419999999998</v>
      </c>
      <c r="I262" s="3">
        <v>13430</v>
      </c>
      <c r="J262" t="s">
        <v>114</v>
      </c>
      <c r="K262" s="3">
        <v>17498.8</v>
      </c>
      <c r="L262" s="3">
        <v>391.58</v>
      </c>
      <c r="M262" s="3">
        <v>0</v>
      </c>
      <c r="N262" s="14">
        <v>1326</v>
      </c>
      <c r="O262" s="14">
        <v>287.97000000000003</v>
      </c>
      <c r="P262" s="11">
        <v>0</v>
      </c>
      <c r="Q262" s="3">
        <v>772.18</v>
      </c>
      <c r="R262" s="3">
        <v>132.54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3">
        <v>0</v>
      </c>
      <c r="Z262" s="16">
        <f t="shared" si="4"/>
        <v>20409.070000000003</v>
      </c>
      <c r="AA262" s="3">
        <v>3250.52</v>
      </c>
      <c r="AB262" s="14">
        <v>287.97000000000003</v>
      </c>
      <c r="AC262" s="3">
        <v>2012.36</v>
      </c>
      <c r="AD262" s="3">
        <v>5833</v>
      </c>
      <c r="AE262" s="16">
        <f>SUM(AA262:AD262)</f>
        <v>11383.849999999999</v>
      </c>
      <c r="AF262" s="15">
        <f>+Z262-AE262</f>
        <v>9025.2200000000048</v>
      </c>
    </row>
    <row r="263" spans="1:32" x14ac:dyDescent="0.25">
      <c r="A263">
        <v>2018</v>
      </c>
      <c r="B263" s="2">
        <v>43405</v>
      </c>
      <c r="C263" s="2">
        <v>43419</v>
      </c>
      <c r="D263" t="s">
        <v>9</v>
      </c>
      <c r="E263" t="s">
        <v>714</v>
      </c>
      <c r="F263" t="s">
        <v>823</v>
      </c>
      <c r="G263" t="s">
        <v>792</v>
      </c>
      <c r="H263" s="3">
        <v>20036.63</v>
      </c>
      <c r="I263" s="3">
        <v>15002</v>
      </c>
      <c r="J263" t="s">
        <v>113</v>
      </c>
      <c r="K263" s="3">
        <v>20036.740000000002</v>
      </c>
      <c r="L263" s="3">
        <v>391.58</v>
      </c>
      <c r="M263" s="3">
        <v>0</v>
      </c>
      <c r="N263" s="14">
        <v>35555</v>
      </c>
      <c r="O263" s="14">
        <v>10670.17</v>
      </c>
      <c r="P263" s="11">
        <v>0</v>
      </c>
      <c r="Q263" s="3">
        <v>772.18</v>
      </c>
      <c r="R263" s="3">
        <v>132.54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3">
        <v>0</v>
      </c>
      <c r="Z263" s="16">
        <f t="shared" si="4"/>
        <v>67558.209999999992</v>
      </c>
      <c r="AA263" s="3">
        <v>3933.73</v>
      </c>
      <c r="AB263" s="14">
        <v>10670.17</v>
      </c>
      <c r="AC263" s="3">
        <v>2304.23</v>
      </c>
      <c r="AD263" s="3">
        <v>6828.2</v>
      </c>
      <c r="AE263" s="16">
        <f>SUM(AA263:AD263)</f>
        <v>23736.33</v>
      </c>
      <c r="AF263" s="15">
        <f>+Z263-AE263</f>
        <v>43821.87999999999</v>
      </c>
    </row>
    <row r="264" spans="1:32" x14ac:dyDescent="0.25">
      <c r="A264">
        <v>2018</v>
      </c>
      <c r="B264" s="2">
        <v>43405</v>
      </c>
      <c r="C264" s="2">
        <v>43419</v>
      </c>
      <c r="D264" t="s">
        <v>9</v>
      </c>
      <c r="E264" t="s">
        <v>715</v>
      </c>
      <c r="F264" t="s">
        <v>823</v>
      </c>
      <c r="G264" t="s">
        <v>803</v>
      </c>
      <c r="H264" s="3">
        <v>20036.63</v>
      </c>
      <c r="I264" s="3">
        <v>15002</v>
      </c>
      <c r="J264" t="s">
        <v>112</v>
      </c>
      <c r="K264" s="3">
        <v>20036.740000000002</v>
      </c>
      <c r="L264" s="3">
        <v>391.58</v>
      </c>
      <c r="M264" s="3">
        <v>0</v>
      </c>
      <c r="N264" s="14">
        <v>35555</v>
      </c>
      <c r="O264" s="14">
        <v>10670.17</v>
      </c>
      <c r="P264" s="11">
        <v>0</v>
      </c>
      <c r="Q264" s="3">
        <v>772.18</v>
      </c>
      <c r="R264" s="3">
        <v>132.54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3">
        <v>0</v>
      </c>
      <c r="Z264" s="16">
        <f t="shared" si="4"/>
        <v>67558.209999999992</v>
      </c>
      <c r="AA264" s="3">
        <v>3933.73</v>
      </c>
      <c r="AB264" s="14">
        <v>10670.17</v>
      </c>
      <c r="AC264" s="3">
        <v>2304.23</v>
      </c>
      <c r="AD264" s="3">
        <v>0</v>
      </c>
      <c r="AE264" s="16">
        <f>SUM(AA264:AD264)</f>
        <v>16908.13</v>
      </c>
      <c r="AF264" s="15">
        <f>+Z264-AE264</f>
        <v>50650.079999999987</v>
      </c>
    </row>
    <row r="265" spans="1:32" x14ac:dyDescent="0.25">
      <c r="A265">
        <v>2018</v>
      </c>
      <c r="B265" s="2">
        <v>43405</v>
      </c>
      <c r="C265" s="2">
        <v>43419</v>
      </c>
      <c r="D265" t="s">
        <v>10</v>
      </c>
      <c r="E265" t="s">
        <v>716</v>
      </c>
      <c r="F265" t="s">
        <v>787</v>
      </c>
      <c r="G265" t="s">
        <v>785</v>
      </c>
      <c r="H265" s="3">
        <v>9622.61</v>
      </c>
      <c r="I265" s="3">
        <v>8262</v>
      </c>
      <c r="J265" t="s">
        <v>111</v>
      </c>
      <c r="K265" s="3">
        <v>9622.61</v>
      </c>
      <c r="L265" s="3">
        <v>391.58</v>
      </c>
      <c r="M265" s="3">
        <v>0</v>
      </c>
      <c r="N265" s="14">
        <v>8198.25</v>
      </c>
      <c r="O265" s="14">
        <v>1809.44</v>
      </c>
      <c r="P265" s="11">
        <v>0</v>
      </c>
      <c r="Q265" s="3">
        <v>772.18</v>
      </c>
      <c r="R265" s="3">
        <v>132.54</v>
      </c>
      <c r="S265" s="11">
        <v>0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3">
        <v>0</v>
      </c>
      <c r="Z265" s="16">
        <f t="shared" si="4"/>
        <v>20926.600000000002</v>
      </c>
      <c r="AA265" s="3">
        <v>1445.48</v>
      </c>
      <c r="AB265" s="14">
        <v>1809.44</v>
      </c>
      <c r="AC265" s="3">
        <v>1106.5999999999999</v>
      </c>
      <c r="AD265" s="3">
        <v>3554.23</v>
      </c>
      <c r="AE265" s="16">
        <f>SUM(AA265:AD265)</f>
        <v>7915.75</v>
      </c>
      <c r="AF265" s="15">
        <f>+Z265-AE265</f>
        <v>13010.850000000002</v>
      </c>
    </row>
    <row r="266" spans="1:32" x14ac:dyDescent="0.25">
      <c r="A266">
        <v>2018</v>
      </c>
      <c r="B266" s="2">
        <v>43405</v>
      </c>
      <c r="C266" s="2">
        <v>43419</v>
      </c>
      <c r="D266" t="s">
        <v>9</v>
      </c>
      <c r="E266" t="s">
        <v>717</v>
      </c>
      <c r="F266" t="s">
        <v>836</v>
      </c>
      <c r="G266" t="s">
        <v>785</v>
      </c>
      <c r="H266" s="3">
        <v>17498.419999999998</v>
      </c>
      <c r="I266" s="3">
        <v>13430</v>
      </c>
      <c r="J266" t="s">
        <v>110</v>
      </c>
      <c r="K266" s="3">
        <v>17498.8</v>
      </c>
      <c r="L266" s="3">
        <v>391.58</v>
      </c>
      <c r="M266" s="3">
        <v>0</v>
      </c>
      <c r="N266" s="14">
        <v>31326</v>
      </c>
      <c r="O266" s="14">
        <v>9185</v>
      </c>
      <c r="P266" s="11">
        <v>0</v>
      </c>
      <c r="Q266" s="3">
        <v>772.18</v>
      </c>
      <c r="R266" s="3">
        <v>132.54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3">
        <v>0</v>
      </c>
      <c r="Z266" s="16">
        <f t="shared" si="4"/>
        <v>59306.100000000006</v>
      </c>
      <c r="AA266" s="3">
        <v>3250.52</v>
      </c>
      <c r="AB266" s="14">
        <v>9185</v>
      </c>
      <c r="AC266" s="3">
        <v>2012.36</v>
      </c>
      <c r="AD266" s="3">
        <v>12120.490000000002</v>
      </c>
      <c r="AE266" s="16">
        <f>SUM(AA266:AD266)</f>
        <v>26568.370000000003</v>
      </c>
      <c r="AF266" s="15">
        <f>+Z266-AE266</f>
        <v>32737.730000000003</v>
      </c>
    </row>
    <row r="267" spans="1:32" x14ac:dyDescent="0.25">
      <c r="A267">
        <v>2018</v>
      </c>
      <c r="B267" s="2">
        <v>43405</v>
      </c>
      <c r="C267" s="2">
        <v>43419</v>
      </c>
      <c r="D267" t="s">
        <v>9</v>
      </c>
      <c r="E267" t="s">
        <v>718</v>
      </c>
      <c r="F267" t="s">
        <v>787</v>
      </c>
      <c r="G267" t="s">
        <v>785</v>
      </c>
      <c r="H267" s="3">
        <v>9622.61</v>
      </c>
      <c r="I267" s="3">
        <v>8262</v>
      </c>
      <c r="J267" t="s">
        <v>109</v>
      </c>
      <c r="K267" s="3">
        <v>9622.61</v>
      </c>
      <c r="L267" s="3">
        <v>391.58</v>
      </c>
      <c r="M267" s="3">
        <v>0</v>
      </c>
      <c r="N267" s="14">
        <v>18198.25</v>
      </c>
      <c r="O267" s="14">
        <v>4161.4399999999996</v>
      </c>
      <c r="P267" s="11">
        <v>0</v>
      </c>
      <c r="Q267" s="3">
        <v>772.18</v>
      </c>
      <c r="R267" s="3">
        <v>132.54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3">
        <v>0</v>
      </c>
      <c r="Z267" s="16">
        <f t="shared" si="4"/>
        <v>33278.6</v>
      </c>
      <c r="AA267" s="3">
        <v>1445.48</v>
      </c>
      <c r="AB267" s="14">
        <v>4161.4399999999996</v>
      </c>
      <c r="AC267" s="3">
        <v>1106.5999999999999</v>
      </c>
      <c r="AD267" s="3">
        <v>446.23</v>
      </c>
      <c r="AE267" s="16">
        <f>SUM(AA267:AD267)</f>
        <v>7159.75</v>
      </c>
      <c r="AF267" s="15">
        <f>+Z267-AE267</f>
        <v>26118.85</v>
      </c>
    </row>
    <row r="268" spans="1:32" x14ac:dyDescent="0.25">
      <c r="A268">
        <v>2018</v>
      </c>
      <c r="B268" s="2">
        <v>43405</v>
      </c>
      <c r="C268" s="2">
        <v>43419</v>
      </c>
      <c r="D268" t="s">
        <v>10</v>
      </c>
      <c r="E268" t="s">
        <v>719</v>
      </c>
      <c r="F268" t="s">
        <v>789</v>
      </c>
      <c r="G268" t="s">
        <v>779</v>
      </c>
      <c r="H268" s="3">
        <v>15506.72</v>
      </c>
      <c r="I268" s="3">
        <v>12136</v>
      </c>
      <c r="J268" t="s">
        <v>108</v>
      </c>
      <c r="K268" s="3">
        <v>15506.6</v>
      </c>
      <c r="L268" s="3">
        <v>391.58</v>
      </c>
      <c r="M268" s="3">
        <v>0</v>
      </c>
      <c r="N268" s="14">
        <v>28004.5</v>
      </c>
      <c r="O268" s="14">
        <v>7930.37</v>
      </c>
      <c r="P268" s="11">
        <v>0</v>
      </c>
      <c r="Q268" s="3">
        <v>772.18</v>
      </c>
      <c r="R268" s="3">
        <v>132.54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3">
        <v>0</v>
      </c>
      <c r="Z268" s="16">
        <f t="shared" si="4"/>
        <v>52737.770000000004</v>
      </c>
      <c r="AA268" s="3">
        <v>2781.95</v>
      </c>
      <c r="AB268" s="14">
        <v>7930.37</v>
      </c>
      <c r="AC268" s="3">
        <v>1783.26</v>
      </c>
      <c r="AD268" s="3">
        <v>4035.8999999999996</v>
      </c>
      <c r="AE268" s="16">
        <f>SUM(AA268:AD268)</f>
        <v>16531.48</v>
      </c>
      <c r="AF268" s="15">
        <f>+Z268-AE268</f>
        <v>36206.290000000008</v>
      </c>
    </row>
    <row r="269" spans="1:32" x14ac:dyDescent="0.25">
      <c r="A269">
        <v>2018</v>
      </c>
      <c r="B269" s="2">
        <v>43405</v>
      </c>
      <c r="C269" s="2">
        <v>43419</v>
      </c>
      <c r="D269" t="s">
        <v>9</v>
      </c>
      <c r="E269" t="s">
        <v>720</v>
      </c>
      <c r="F269" t="s">
        <v>836</v>
      </c>
      <c r="G269" t="s">
        <v>779</v>
      </c>
      <c r="H269" s="3">
        <v>17498.419999999998</v>
      </c>
      <c r="I269" s="3">
        <v>13430</v>
      </c>
      <c r="J269" t="s">
        <v>107</v>
      </c>
      <c r="K269" s="3">
        <v>17498.8</v>
      </c>
      <c r="L269" s="3">
        <v>391.58</v>
      </c>
      <c r="M269" s="3">
        <v>0</v>
      </c>
      <c r="N269" s="14">
        <v>31326</v>
      </c>
      <c r="O269" s="14">
        <v>9185</v>
      </c>
      <c r="P269" s="11">
        <v>0</v>
      </c>
      <c r="Q269" s="3">
        <v>772.18</v>
      </c>
      <c r="R269" s="3">
        <v>132.54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3">
        <v>0</v>
      </c>
      <c r="Z269" s="16">
        <f t="shared" si="4"/>
        <v>59306.100000000006</v>
      </c>
      <c r="AA269" s="3">
        <v>3250.52</v>
      </c>
      <c r="AB269" s="14">
        <v>9185</v>
      </c>
      <c r="AC269" s="3">
        <v>2012.36</v>
      </c>
      <c r="AD269" s="3">
        <v>0</v>
      </c>
      <c r="AE269" s="16">
        <f>SUM(AA269:AD269)</f>
        <v>14447.880000000001</v>
      </c>
      <c r="AF269" s="15">
        <f>+Z269-AE269</f>
        <v>44858.22</v>
      </c>
    </row>
    <row r="270" spans="1:32" x14ac:dyDescent="0.25">
      <c r="A270">
        <v>2018</v>
      </c>
      <c r="B270" s="2">
        <v>43405</v>
      </c>
      <c r="C270" s="2">
        <v>43419</v>
      </c>
      <c r="D270" t="s">
        <v>10</v>
      </c>
      <c r="E270" t="s">
        <v>721</v>
      </c>
      <c r="F270" t="s">
        <v>797</v>
      </c>
      <c r="G270" t="s">
        <v>785</v>
      </c>
      <c r="H270" s="3">
        <v>7293.36</v>
      </c>
      <c r="I270" s="3">
        <v>6698</v>
      </c>
      <c r="J270" t="s">
        <v>106</v>
      </c>
      <c r="K270" s="3">
        <v>7293.5</v>
      </c>
      <c r="L270" s="3">
        <v>391.58</v>
      </c>
      <c r="M270" s="3">
        <v>0</v>
      </c>
      <c r="N270" s="14">
        <v>10316.5</v>
      </c>
      <c r="O270" s="14">
        <v>2207.04</v>
      </c>
      <c r="P270" s="11">
        <v>0</v>
      </c>
      <c r="Q270" s="3">
        <v>772.18</v>
      </c>
      <c r="R270" s="3">
        <v>132.54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3">
        <v>0</v>
      </c>
      <c r="Z270" s="16">
        <f t="shared" si="4"/>
        <v>21113.340000000004</v>
      </c>
      <c r="AA270" s="3">
        <v>947.98</v>
      </c>
      <c r="AB270" s="14">
        <v>2207.04</v>
      </c>
      <c r="AC270" s="3">
        <v>838.75</v>
      </c>
      <c r="AD270" s="3">
        <v>72.930000000000007</v>
      </c>
      <c r="AE270" s="16">
        <f>SUM(AA270:AD270)</f>
        <v>4066.7</v>
      </c>
      <c r="AF270" s="15">
        <f>+Z270-AE270</f>
        <v>17046.640000000003</v>
      </c>
    </row>
    <row r="271" spans="1:32" x14ac:dyDescent="0.25">
      <c r="A271">
        <v>2018</v>
      </c>
      <c r="B271" s="2">
        <v>43405</v>
      </c>
      <c r="C271" s="2">
        <v>43419</v>
      </c>
      <c r="D271" t="s">
        <v>10</v>
      </c>
      <c r="E271" t="s">
        <v>722</v>
      </c>
      <c r="F271" t="s">
        <v>836</v>
      </c>
      <c r="G271" t="s">
        <v>786</v>
      </c>
      <c r="H271" s="3">
        <v>17498.57</v>
      </c>
      <c r="I271" s="3">
        <v>13430</v>
      </c>
      <c r="J271" t="s">
        <v>105</v>
      </c>
      <c r="K271" s="3">
        <v>17498.8</v>
      </c>
      <c r="L271" s="3">
        <v>391.58</v>
      </c>
      <c r="M271" s="3">
        <v>0</v>
      </c>
      <c r="N271" s="14">
        <v>9325.75</v>
      </c>
      <c r="O271" s="14">
        <v>2584.92</v>
      </c>
      <c r="P271" s="11">
        <v>0</v>
      </c>
      <c r="Q271" s="3">
        <v>772.18</v>
      </c>
      <c r="R271" s="3">
        <v>132.54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3">
        <v>0</v>
      </c>
      <c r="Z271" s="16">
        <f t="shared" si="4"/>
        <v>30705.770000000004</v>
      </c>
      <c r="AA271" s="3">
        <v>3250.52</v>
      </c>
      <c r="AB271" s="14">
        <v>2584.92</v>
      </c>
      <c r="AC271" s="3">
        <v>2012.36</v>
      </c>
      <c r="AD271" s="3">
        <v>8564.84</v>
      </c>
      <c r="AE271" s="16">
        <f>SUM(AA271:AD271)</f>
        <v>16412.64</v>
      </c>
      <c r="AF271" s="15">
        <f>+Z271-AE271</f>
        <v>14293.130000000005</v>
      </c>
    </row>
    <row r="272" spans="1:32" x14ac:dyDescent="0.25">
      <c r="A272">
        <v>2018</v>
      </c>
      <c r="B272" s="2">
        <v>43405</v>
      </c>
      <c r="C272" s="2">
        <v>43419</v>
      </c>
      <c r="D272" t="s">
        <v>9</v>
      </c>
      <c r="E272" t="s">
        <v>723</v>
      </c>
      <c r="F272" t="s">
        <v>836</v>
      </c>
      <c r="G272" t="s">
        <v>792</v>
      </c>
      <c r="H272" s="3">
        <v>17498.57</v>
      </c>
      <c r="I272" s="3">
        <v>13430</v>
      </c>
      <c r="J272" t="s">
        <v>104</v>
      </c>
      <c r="K272" s="3">
        <v>17498.8</v>
      </c>
      <c r="L272" s="3">
        <v>391.58</v>
      </c>
      <c r="M272" s="3">
        <v>0</v>
      </c>
      <c r="N272" s="14">
        <v>31325.75</v>
      </c>
      <c r="O272" s="14">
        <v>9184.92</v>
      </c>
      <c r="P272" s="11">
        <v>0</v>
      </c>
      <c r="Q272" s="3">
        <v>772.18</v>
      </c>
      <c r="R272" s="3">
        <v>132.54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3">
        <v>0</v>
      </c>
      <c r="Z272" s="16">
        <f t="shared" si="4"/>
        <v>59305.770000000004</v>
      </c>
      <c r="AA272" s="3">
        <v>3250.52</v>
      </c>
      <c r="AB272" s="14">
        <v>9184.92</v>
      </c>
      <c r="AC272" s="3">
        <v>2012.36</v>
      </c>
      <c r="AD272" s="3">
        <v>8403.42</v>
      </c>
      <c r="AE272" s="16">
        <f>SUM(AA272:AD272)</f>
        <v>22851.22</v>
      </c>
      <c r="AF272" s="15">
        <f>+Z272-AE272</f>
        <v>36454.550000000003</v>
      </c>
    </row>
    <row r="273" spans="1:32" x14ac:dyDescent="0.25">
      <c r="A273">
        <v>2018</v>
      </c>
      <c r="B273" s="2">
        <v>43405</v>
      </c>
      <c r="C273" s="2">
        <v>43419</v>
      </c>
      <c r="D273" t="s">
        <v>9</v>
      </c>
      <c r="E273" t="s">
        <v>724</v>
      </c>
      <c r="F273" t="s">
        <v>823</v>
      </c>
      <c r="G273" t="s">
        <v>803</v>
      </c>
      <c r="H273" s="3">
        <v>20036.259999999998</v>
      </c>
      <c r="I273" s="3">
        <v>15002</v>
      </c>
      <c r="J273" t="s">
        <v>103</v>
      </c>
      <c r="K273" s="3">
        <v>20036.740000000002</v>
      </c>
      <c r="L273" s="3">
        <v>391.58</v>
      </c>
      <c r="M273" s="3">
        <v>0</v>
      </c>
      <c r="N273" s="14">
        <v>35555.75</v>
      </c>
      <c r="O273" s="14">
        <v>10670.41</v>
      </c>
      <c r="P273" s="11">
        <v>0</v>
      </c>
      <c r="Q273" s="3">
        <v>772.18</v>
      </c>
      <c r="R273" s="3">
        <v>132.54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3">
        <v>0</v>
      </c>
      <c r="Z273" s="16">
        <f t="shared" si="4"/>
        <v>67559.199999999997</v>
      </c>
      <c r="AA273" s="3">
        <v>3933.73</v>
      </c>
      <c r="AB273" s="14">
        <v>10670.41</v>
      </c>
      <c r="AC273" s="3">
        <v>2304.23</v>
      </c>
      <c r="AD273" s="3">
        <v>0</v>
      </c>
      <c r="AE273" s="16">
        <f>SUM(AA273:AD273)</f>
        <v>16908.37</v>
      </c>
      <c r="AF273" s="15">
        <f>+Z273-AE273</f>
        <v>50650.83</v>
      </c>
    </row>
    <row r="274" spans="1:32" x14ac:dyDescent="0.25">
      <c r="A274">
        <v>2018</v>
      </c>
      <c r="B274" s="2">
        <v>43405</v>
      </c>
      <c r="C274" s="2">
        <v>43419</v>
      </c>
      <c r="D274" t="s">
        <v>10</v>
      </c>
      <c r="E274" t="s">
        <v>725</v>
      </c>
      <c r="F274" t="s">
        <v>836</v>
      </c>
      <c r="G274" t="s">
        <v>781</v>
      </c>
      <c r="H274" s="3">
        <v>17498.57</v>
      </c>
      <c r="I274" s="3">
        <v>13430</v>
      </c>
      <c r="J274" t="s">
        <v>102</v>
      </c>
      <c r="K274" s="3">
        <v>17498.8</v>
      </c>
      <c r="L274" s="3">
        <v>391.58</v>
      </c>
      <c r="M274" s="3">
        <v>0</v>
      </c>
      <c r="N274" s="14">
        <v>31325.75</v>
      </c>
      <c r="O274" s="14">
        <v>9184.92</v>
      </c>
      <c r="P274" s="11">
        <v>0</v>
      </c>
      <c r="Q274" s="3">
        <v>772.18</v>
      </c>
      <c r="R274" s="3">
        <v>132.54</v>
      </c>
      <c r="S274" s="11">
        <v>0</v>
      </c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3">
        <v>0</v>
      </c>
      <c r="Z274" s="16">
        <f t="shared" si="4"/>
        <v>59305.770000000004</v>
      </c>
      <c r="AA274" s="3">
        <v>3250.52</v>
      </c>
      <c r="AB274" s="14">
        <v>9184.92</v>
      </c>
      <c r="AC274" s="3">
        <v>2012.36</v>
      </c>
      <c r="AD274" s="3">
        <v>0</v>
      </c>
      <c r="AE274" s="16">
        <f>SUM(AA274:AD274)</f>
        <v>14447.800000000001</v>
      </c>
      <c r="AF274" s="15">
        <f>+Z274-AE274</f>
        <v>44857.97</v>
      </c>
    </row>
    <row r="275" spans="1:32" x14ac:dyDescent="0.25">
      <c r="A275">
        <v>2018</v>
      </c>
      <c r="B275" s="2">
        <v>43405</v>
      </c>
      <c r="C275" s="2">
        <v>43419</v>
      </c>
      <c r="D275" t="s">
        <v>9</v>
      </c>
      <c r="E275" t="s">
        <v>726</v>
      </c>
      <c r="F275" t="s">
        <v>836</v>
      </c>
      <c r="G275" t="s">
        <v>781</v>
      </c>
      <c r="H275" s="3">
        <v>17498.57</v>
      </c>
      <c r="I275" s="3">
        <v>13430</v>
      </c>
      <c r="J275" t="s">
        <v>101</v>
      </c>
      <c r="K275" s="3">
        <v>17498.8</v>
      </c>
      <c r="L275" s="3">
        <v>391.58</v>
      </c>
      <c r="M275" s="3">
        <v>0</v>
      </c>
      <c r="N275" s="14">
        <v>6325.75</v>
      </c>
      <c r="O275" s="14">
        <v>1684.92</v>
      </c>
      <c r="P275" s="11">
        <v>0</v>
      </c>
      <c r="Q275" s="3">
        <v>772.18</v>
      </c>
      <c r="R275" s="3">
        <v>132.54</v>
      </c>
      <c r="S275" s="11">
        <v>0</v>
      </c>
      <c r="T275" s="11">
        <v>0</v>
      </c>
      <c r="U275" s="11">
        <v>0</v>
      </c>
      <c r="V275" s="11">
        <v>0</v>
      </c>
      <c r="W275" s="11">
        <v>0</v>
      </c>
      <c r="X275" s="11">
        <v>0</v>
      </c>
      <c r="Y275" s="3">
        <v>0</v>
      </c>
      <c r="Z275" s="16">
        <f t="shared" si="4"/>
        <v>26805.770000000004</v>
      </c>
      <c r="AA275" s="3">
        <v>3250.52</v>
      </c>
      <c r="AB275" s="14">
        <v>1684.92</v>
      </c>
      <c r="AC275" s="3">
        <v>2012.36</v>
      </c>
      <c r="AD275" s="3">
        <v>4524.46</v>
      </c>
      <c r="AE275" s="16">
        <f>SUM(AA275:AD275)</f>
        <v>11472.26</v>
      </c>
      <c r="AF275" s="15">
        <f>+Z275-AE275</f>
        <v>15333.510000000004</v>
      </c>
    </row>
    <row r="276" spans="1:32" x14ac:dyDescent="0.25">
      <c r="A276">
        <v>2018</v>
      </c>
      <c r="B276" s="2">
        <v>43405</v>
      </c>
      <c r="C276" s="2">
        <v>43419</v>
      </c>
      <c r="D276" t="s">
        <v>9</v>
      </c>
      <c r="E276" t="s">
        <v>727</v>
      </c>
      <c r="F276" t="s">
        <v>789</v>
      </c>
      <c r="G276" t="s">
        <v>782</v>
      </c>
      <c r="H276" s="3">
        <v>14487.21</v>
      </c>
      <c r="I276" s="3">
        <v>12136</v>
      </c>
      <c r="J276" t="s">
        <v>100</v>
      </c>
      <c r="K276" s="3">
        <v>15506.6</v>
      </c>
      <c r="L276" s="3">
        <v>391.58</v>
      </c>
      <c r="M276" s="3">
        <v>0</v>
      </c>
      <c r="N276" s="14">
        <v>27237.25</v>
      </c>
      <c r="O276" s="14">
        <v>7700.19</v>
      </c>
      <c r="P276" s="11">
        <v>0</v>
      </c>
      <c r="Q276" s="3">
        <v>772.18</v>
      </c>
      <c r="R276" s="3">
        <v>132.54</v>
      </c>
      <c r="S276" s="11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3">
        <v>0</v>
      </c>
      <c r="Z276" s="16">
        <f t="shared" si="4"/>
        <v>51740.340000000004</v>
      </c>
      <c r="AA276" s="3">
        <v>2781.95</v>
      </c>
      <c r="AB276" s="14">
        <v>7700.19</v>
      </c>
      <c r="AC276" s="3">
        <v>1783.26</v>
      </c>
      <c r="AD276" s="3">
        <v>2171.87</v>
      </c>
      <c r="AE276" s="16">
        <f>SUM(AA276:AD276)</f>
        <v>14437.27</v>
      </c>
      <c r="AF276" s="15">
        <f>+Z276-AE276</f>
        <v>37303.070000000007</v>
      </c>
    </row>
    <row r="277" spans="1:32" x14ac:dyDescent="0.25">
      <c r="A277">
        <v>2018</v>
      </c>
      <c r="B277" s="2">
        <v>43405</v>
      </c>
      <c r="C277" s="2">
        <v>43419</v>
      </c>
      <c r="D277" t="s">
        <v>9</v>
      </c>
      <c r="E277" t="s">
        <v>728</v>
      </c>
      <c r="F277" t="s">
        <v>807</v>
      </c>
      <c r="G277" t="s">
        <v>785</v>
      </c>
      <c r="H277" s="3">
        <v>8757.18</v>
      </c>
      <c r="I277" s="3">
        <v>7681</v>
      </c>
      <c r="J277" t="s">
        <v>99</v>
      </c>
      <c r="K277" s="3">
        <v>8757.31</v>
      </c>
      <c r="L277" s="3">
        <v>391.58</v>
      </c>
      <c r="M277" s="3">
        <v>0</v>
      </c>
      <c r="N277" s="14">
        <v>16756.25</v>
      </c>
      <c r="O277" s="14">
        <v>3784.91</v>
      </c>
      <c r="P277" s="11">
        <v>0</v>
      </c>
      <c r="Q277" s="3">
        <v>772.18</v>
      </c>
      <c r="R277" s="3">
        <v>132.54</v>
      </c>
      <c r="S277" s="11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3">
        <v>0</v>
      </c>
      <c r="Z277" s="16">
        <f t="shared" si="4"/>
        <v>30594.77</v>
      </c>
      <c r="AA277" s="3">
        <v>1260.6500000000001</v>
      </c>
      <c r="AB277" s="14">
        <v>3784.91</v>
      </c>
      <c r="AC277" s="3">
        <v>1007.09</v>
      </c>
      <c r="AD277" s="3">
        <v>87.57</v>
      </c>
      <c r="AE277" s="16">
        <f>SUM(AA277:AD277)</f>
        <v>6140.2199999999993</v>
      </c>
      <c r="AF277" s="15">
        <f>+Z277-AE277</f>
        <v>24454.550000000003</v>
      </c>
    </row>
    <row r="278" spans="1:32" x14ac:dyDescent="0.25">
      <c r="A278">
        <v>2018</v>
      </c>
      <c r="B278" s="2">
        <v>43405</v>
      </c>
      <c r="C278" s="2">
        <v>43419</v>
      </c>
      <c r="D278" t="s">
        <v>9</v>
      </c>
      <c r="E278" t="s">
        <v>729</v>
      </c>
      <c r="F278" t="s">
        <v>832</v>
      </c>
      <c r="G278" t="s">
        <v>792</v>
      </c>
      <c r="H278" s="3">
        <v>17498.73</v>
      </c>
      <c r="I278" s="3">
        <v>13430</v>
      </c>
      <c r="J278" t="s">
        <v>98</v>
      </c>
      <c r="K278" s="3">
        <v>17498.8</v>
      </c>
      <c r="L278" s="3">
        <v>391.58</v>
      </c>
      <c r="M278" s="3">
        <v>0</v>
      </c>
      <c r="N278" s="14">
        <v>31325.5</v>
      </c>
      <c r="O278" s="14">
        <v>9184.85</v>
      </c>
      <c r="P278" s="11">
        <v>0</v>
      </c>
      <c r="Q278" s="3">
        <v>772.18</v>
      </c>
      <c r="R278" s="3">
        <v>132.54</v>
      </c>
      <c r="S278" s="11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3">
        <v>0</v>
      </c>
      <c r="Z278" s="16">
        <f t="shared" si="4"/>
        <v>59305.450000000004</v>
      </c>
      <c r="AA278" s="3">
        <v>3250.52</v>
      </c>
      <c r="AB278" s="14">
        <v>9184.85</v>
      </c>
      <c r="AC278" s="3">
        <v>2012.36</v>
      </c>
      <c r="AD278" s="3">
        <v>4622.04</v>
      </c>
      <c r="AE278" s="16">
        <f>SUM(AA278:AD278)</f>
        <v>19069.77</v>
      </c>
      <c r="AF278" s="15">
        <f>+Z278-AE278</f>
        <v>40235.680000000008</v>
      </c>
    </row>
    <row r="279" spans="1:32" x14ac:dyDescent="0.25">
      <c r="A279">
        <v>2018</v>
      </c>
      <c r="B279" s="2">
        <v>43405</v>
      </c>
      <c r="C279" s="2">
        <v>43419</v>
      </c>
      <c r="D279" t="s">
        <v>9</v>
      </c>
      <c r="E279" t="s">
        <v>730</v>
      </c>
      <c r="F279" t="s">
        <v>832</v>
      </c>
      <c r="G279" t="s">
        <v>794</v>
      </c>
      <c r="H279" s="3">
        <v>17498.73</v>
      </c>
      <c r="I279" s="3">
        <v>13430</v>
      </c>
      <c r="J279" t="s">
        <v>97</v>
      </c>
      <c r="K279" s="3">
        <v>17498.8</v>
      </c>
      <c r="L279" s="3">
        <v>391.58</v>
      </c>
      <c r="M279" s="3">
        <v>0</v>
      </c>
      <c r="N279" s="14">
        <v>31325.5</v>
      </c>
      <c r="O279" s="14">
        <v>9184.85</v>
      </c>
      <c r="P279" s="11">
        <v>0</v>
      </c>
      <c r="Q279" s="3">
        <v>772.18</v>
      </c>
      <c r="R279" s="3">
        <v>132.54</v>
      </c>
      <c r="S279" s="11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3">
        <v>0</v>
      </c>
      <c r="Z279" s="16">
        <f t="shared" si="4"/>
        <v>59305.450000000004</v>
      </c>
      <c r="AA279" s="3">
        <v>3250.52</v>
      </c>
      <c r="AB279" s="14">
        <v>9184.85</v>
      </c>
      <c r="AC279" s="3">
        <v>2012.36</v>
      </c>
      <c r="AD279" s="3">
        <v>0</v>
      </c>
      <c r="AE279" s="16">
        <f>SUM(AA279:AD279)</f>
        <v>14447.730000000001</v>
      </c>
      <c r="AF279" s="15">
        <f>+Z279-AE279</f>
        <v>44857.72</v>
      </c>
    </row>
    <row r="280" spans="1:32" x14ac:dyDescent="0.25">
      <c r="A280">
        <v>2018</v>
      </c>
      <c r="B280" s="2">
        <v>43405</v>
      </c>
      <c r="C280" s="2">
        <v>43419</v>
      </c>
      <c r="D280" t="s">
        <v>10</v>
      </c>
      <c r="E280" t="s">
        <v>731</v>
      </c>
      <c r="F280" t="s">
        <v>829</v>
      </c>
      <c r="G280" t="s">
        <v>794</v>
      </c>
      <c r="H280" s="3">
        <v>17498.73</v>
      </c>
      <c r="I280" s="3">
        <v>13430</v>
      </c>
      <c r="J280" t="s">
        <v>96</v>
      </c>
      <c r="K280" s="3">
        <v>17498.8</v>
      </c>
      <c r="L280" s="3">
        <v>391.58</v>
      </c>
      <c r="M280" s="3">
        <v>0</v>
      </c>
      <c r="N280" s="14">
        <v>21325.5</v>
      </c>
      <c r="O280" s="14">
        <v>6184.85</v>
      </c>
      <c r="P280" s="11">
        <v>0</v>
      </c>
      <c r="Q280" s="3">
        <v>772.18</v>
      </c>
      <c r="R280" s="3">
        <v>132.54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3">
        <v>0</v>
      </c>
      <c r="Z280" s="16">
        <f t="shared" si="4"/>
        <v>46305.450000000004</v>
      </c>
      <c r="AA280" s="3">
        <v>3250.52</v>
      </c>
      <c r="AB280" s="14">
        <v>6184.85</v>
      </c>
      <c r="AC280" s="3">
        <v>2012.36</v>
      </c>
      <c r="AD280" s="3">
        <v>3913</v>
      </c>
      <c r="AE280" s="16">
        <f>SUM(AA280:AD280)</f>
        <v>15360.730000000001</v>
      </c>
      <c r="AF280" s="15">
        <f>+Z280-AE280</f>
        <v>30944.720000000001</v>
      </c>
    </row>
    <row r="281" spans="1:32" x14ac:dyDescent="0.25">
      <c r="A281">
        <v>2018</v>
      </c>
      <c r="B281" s="2">
        <v>43405</v>
      </c>
      <c r="C281" s="2">
        <v>43419</v>
      </c>
      <c r="D281" t="s">
        <v>9</v>
      </c>
      <c r="E281" t="s">
        <v>732</v>
      </c>
      <c r="F281" t="s">
        <v>824</v>
      </c>
      <c r="G281" t="s">
        <v>800</v>
      </c>
      <c r="H281" s="3">
        <v>17498.73</v>
      </c>
      <c r="I281" s="3">
        <v>13430</v>
      </c>
      <c r="J281" t="s">
        <v>95</v>
      </c>
      <c r="K281" s="3">
        <v>17498.8</v>
      </c>
      <c r="L281" s="3">
        <v>391.58</v>
      </c>
      <c r="M281" s="3">
        <v>0</v>
      </c>
      <c r="N281" s="14">
        <v>31325.5</v>
      </c>
      <c r="O281" s="14">
        <v>9184.85</v>
      </c>
      <c r="P281" s="11">
        <v>0</v>
      </c>
      <c r="Q281" s="3">
        <v>772.18</v>
      </c>
      <c r="R281" s="3">
        <v>132.54</v>
      </c>
      <c r="S281" s="11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3">
        <v>0</v>
      </c>
      <c r="Z281" s="16">
        <f t="shared" si="4"/>
        <v>59305.450000000004</v>
      </c>
      <c r="AA281" s="3">
        <v>3250.52</v>
      </c>
      <c r="AB281" s="14">
        <v>9184.85</v>
      </c>
      <c r="AC281" s="3">
        <v>2012.36</v>
      </c>
      <c r="AD281" s="3">
        <v>7607.19</v>
      </c>
      <c r="AE281" s="16">
        <f>SUM(AA281:AD281)</f>
        <v>22054.920000000002</v>
      </c>
      <c r="AF281" s="15">
        <f>+Z281-AE281</f>
        <v>37250.53</v>
      </c>
    </row>
    <row r="282" spans="1:32" x14ac:dyDescent="0.25">
      <c r="A282">
        <v>2018</v>
      </c>
      <c r="B282" s="2">
        <v>43405</v>
      </c>
      <c r="C282" s="2">
        <v>43419</v>
      </c>
      <c r="D282" t="s">
        <v>9</v>
      </c>
      <c r="E282" t="s">
        <v>733</v>
      </c>
      <c r="F282" t="s">
        <v>789</v>
      </c>
      <c r="G282" t="s">
        <v>785</v>
      </c>
      <c r="H282" s="3">
        <v>15506.56</v>
      </c>
      <c r="I282" s="3">
        <v>12136</v>
      </c>
      <c r="J282" t="s">
        <v>94</v>
      </c>
      <c r="K282" s="3">
        <v>15506.6</v>
      </c>
      <c r="L282" s="3">
        <v>391.58</v>
      </c>
      <c r="M282" s="3">
        <v>0</v>
      </c>
      <c r="N282" s="14">
        <v>16004.75</v>
      </c>
      <c r="O282" s="14">
        <v>4330.4399999999996</v>
      </c>
      <c r="P282" s="11">
        <v>0</v>
      </c>
      <c r="Q282" s="3">
        <v>772.18</v>
      </c>
      <c r="R282" s="3">
        <v>132.54</v>
      </c>
      <c r="S282" s="11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3">
        <v>0</v>
      </c>
      <c r="Z282" s="16">
        <f t="shared" si="4"/>
        <v>37138.090000000004</v>
      </c>
      <c r="AA282" s="3">
        <v>2781.95</v>
      </c>
      <c r="AB282" s="14">
        <v>4330.4399999999996</v>
      </c>
      <c r="AC282" s="3">
        <v>1783.26</v>
      </c>
      <c r="AD282" s="3">
        <v>8908.07</v>
      </c>
      <c r="AE282" s="16">
        <f>SUM(AA282:AD282)</f>
        <v>17803.72</v>
      </c>
      <c r="AF282" s="15">
        <f>+Z282-AE282</f>
        <v>19334.370000000003</v>
      </c>
    </row>
    <row r="283" spans="1:32" x14ac:dyDescent="0.25">
      <c r="A283">
        <v>2018</v>
      </c>
      <c r="B283" s="2">
        <v>43405</v>
      </c>
      <c r="C283" s="2">
        <v>43419</v>
      </c>
      <c r="D283" t="s">
        <v>10</v>
      </c>
      <c r="E283" t="s">
        <v>734</v>
      </c>
      <c r="F283" t="s">
        <v>824</v>
      </c>
      <c r="G283" t="s">
        <v>782</v>
      </c>
      <c r="H283" s="3">
        <v>17498.73</v>
      </c>
      <c r="I283" s="3">
        <v>13430</v>
      </c>
      <c r="J283" t="s">
        <v>93</v>
      </c>
      <c r="K283" s="3">
        <v>17498.8</v>
      </c>
      <c r="L283" s="3">
        <v>391.58</v>
      </c>
      <c r="M283" s="3">
        <v>0</v>
      </c>
      <c r="N283" s="14">
        <v>31546.25</v>
      </c>
      <c r="O283" s="14">
        <v>9251.07</v>
      </c>
      <c r="P283" s="11">
        <v>0</v>
      </c>
      <c r="Q283" s="3">
        <v>772.18</v>
      </c>
      <c r="R283" s="3">
        <v>132.54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3">
        <v>0</v>
      </c>
      <c r="Z283" s="16">
        <f t="shared" si="4"/>
        <v>59592.420000000006</v>
      </c>
      <c r="AA283" s="3">
        <v>3250.52</v>
      </c>
      <c r="AB283" s="14">
        <v>9251.07</v>
      </c>
      <c r="AC283" s="3">
        <v>2012.36</v>
      </c>
      <c r="AD283" s="3">
        <v>4906.01</v>
      </c>
      <c r="AE283" s="16">
        <f>SUM(AA283:AD283)</f>
        <v>19419.96</v>
      </c>
      <c r="AF283" s="15">
        <f>+Z283-AE283</f>
        <v>40172.460000000006</v>
      </c>
    </row>
    <row r="284" spans="1:32" ht="15.75" x14ac:dyDescent="0.25">
      <c r="A284">
        <v>2018</v>
      </c>
      <c r="B284" s="2">
        <v>43405</v>
      </c>
      <c r="C284" s="2">
        <v>43419</v>
      </c>
      <c r="D284" t="s">
        <v>11</v>
      </c>
      <c r="E284" s="6" t="s">
        <v>389</v>
      </c>
      <c r="F284" t="s">
        <v>809</v>
      </c>
      <c r="G284" t="s">
        <v>785</v>
      </c>
      <c r="H284" s="9">
        <v>11624.55</v>
      </c>
      <c r="I284" s="3">
        <v>9606</v>
      </c>
      <c r="J284" s="8" t="s">
        <v>92</v>
      </c>
      <c r="K284" s="9">
        <v>11624.55</v>
      </c>
      <c r="L284" s="3">
        <v>391.58</v>
      </c>
      <c r="M284" s="3">
        <v>4</v>
      </c>
      <c r="N284" s="14">
        <v>21755.5</v>
      </c>
      <c r="O284" s="14">
        <v>5544.14</v>
      </c>
      <c r="P284" s="11">
        <v>0</v>
      </c>
      <c r="Q284" s="3">
        <v>772</v>
      </c>
      <c r="R284" s="9">
        <v>132.54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3">
        <v>0</v>
      </c>
      <c r="Z284" s="16">
        <f t="shared" ref="Z284:Z347" si="5">SUM(K284:Y284)</f>
        <v>40224.31</v>
      </c>
      <c r="AA284" s="3">
        <v>1873.1</v>
      </c>
      <c r="AB284" s="14">
        <v>5544.14</v>
      </c>
      <c r="AC284" s="3">
        <v>1336.82</v>
      </c>
      <c r="AD284" s="3">
        <v>620</v>
      </c>
      <c r="AE284" s="16">
        <f>SUM(AA284:AD284)</f>
        <v>9374.06</v>
      </c>
      <c r="AF284" s="15">
        <f>+Z284-AE284</f>
        <v>30850.25</v>
      </c>
    </row>
    <row r="285" spans="1:32" x14ac:dyDescent="0.25">
      <c r="A285">
        <v>2018</v>
      </c>
      <c r="B285" s="2">
        <v>43405</v>
      </c>
      <c r="C285" s="2">
        <v>43419</v>
      </c>
      <c r="D285" t="s">
        <v>10</v>
      </c>
      <c r="E285" t="s">
        <v>735</v>
      </c>
      <c r="F285" t="s">
        <v>807</v>
      </c>
      <c r="G285" t="s">
        <v>785</v>
      </c>
      <c r="H285" s="3">
        <v>8757.31</v>
      </c>
      <c r="I285" s="3">
        <v>7681</v>
      </c>
      <c r="J285" t="s">
        <v>91</v>
      </c>
      <c r="K285" s="3">
        <v>8757.31</v>
      </c>
      <c r="L285" s="3">
        <v>391.58</v>
      </c>
      <c r="M285" s="3">
        <v>0</v>
      </c>
      <c r="N285" s="14">
        <v>2477</v>
      </c>
      <c r="O285" s="14">
        <v>512.08000000000004</v>
      </c>
      <c r="P285" s="11">
        <v>0</v>
      </c>
      <c r="Q285" s="3">
        <v>772.18</v>
      </c>
      <c r="R285" s="3">
        <v>132.54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3">
        <v>0</v>
      </c>
      <c r="Z285" s="16">
        <f t="shared" si="5"/>
        <v>13042.69</v>
      </c>
      <c r="AA285" s="3">
        <v>1260.6500000000001</v>
      </c>
      <c r="AB285" s="14">
        <v>512.08000000000004</v>
      </c>
      <c r="AC285" s="3">
        <v>1007.09</v>
      </c>
      <c r="AD285" s="3">
        <v>4466.3200000000006</v>
      </c>
      <c r="AE285" s="16">
        <f>SUM(AA285:AD285)</f>
        <v>7246.1400000000012</v>
      </c>
      <c r="AF285" s="15">
        <f>+Z285-AE285</f>
        <v>5796.5499999999993</v>
      </c>
    </row>
    <row r="286" spans="1:32" x14ac:dyDescent="0.25">
      <c r="A286">
        <v>2018</v>
      </c>
      <c r="B286" s="2">
        <v>43405</v>
      </c>
      <c r="C286" s="2">
        <v>43419</v>
      </c>
      <c r="D286" t="s">
        <v>9</v>
      </c>
      <c r="E286" t="s">
        <v>736</v>
      </c>
      <c r="F286" t="s">
        <v>807</v>
      </c>
      <c r="G286" t="s">
        <v>785</v>
      </c>
      <c r="H286" s="3">
        <v>8757.31</v>
      </c>
      <c r="I286" s="3">
        <v>7681</v>
      </c>
      <c r="J286" t="s">
        <v>90</v>
      </c>
      <c r="K286" s="3">
        <v>8757.31</v>
      </c>
      <c r="L286" s="3">
        <v>391.58</v>
      </c>
      <c r="M286" s="3">
        <v>0</v>
      </c>
      <c r="N286" s="14">
        <v>1977</v>
      </c>
      <c r="O286" s="14">
        <v>405.28</v>
      </c>
      <c r="P286" s="11">
        <v>0</v>
      </c>
      <c r="Q286" s="3">
        <v>772.18</v>
      </c>
      <c r="R286" s="3">
        <v>132.54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3">
        <v>0</v>
      </c>
      <c r="Z286" s="16">
        <f t="shared" si="5"/>
        <v>12435.890000000001</v>
      </c>
      <c r="AA286" s="3">
        <v>1260.6500000000001</v>
      </c>
      <c r="AB286" s="14">
        <v>405.28</v>
      </c>
      <c r="AC286" s="3">
        <v>1007.09</v>
      </c>
      <c r="AD286" s="3">
        <v>4130.57</v>
      </c>
      <c r="AE286" s="16">
        <f>SUM(AA286:AD286)</f>
        <v>6803.59</v>
      </c>
      <c r="AF286" s="15">
        <f>+Z286-AE286</f>
        <v>5632.3000000000011</v>
      </c>
    </row>
    <row r="287" spans="1:32" x14ac:dyDescent="0.25">
      <c r="A287">
        <v>2018</v>
      </c>
      <c r="B287" s="2">
        <v>43405</v>
      </c>
      <c r="C287" s="2">
        <v>43419</v>
      </c>
      <c r="D287" t="s">
        <v>10</v>
      </c>
      <c r="E287" t="s">
        <v>737</v>
      </c>
      <c r="F287" t="s">
        <v>836</v>
      </c>
      <c r="G287" t="s">
        <v>781</v>
      </c>
      <c r="H287" s="3">
        <v>17501.759999999998</v>
      </c>
      <c r="I287" s="3">
        <v>13432.78</v>
      </c>
      <c r="J287" t="s">
        <v>89</v>
      </c>
      <c r="K287" s="3">
        <v>17501.84</v>
      </c>
      <c r="L287" s="3">
        <v>391.58</v>
      </c>
      <c r="M287" s="3">
        <v>0</v>
      </c>
      <c r="N287" s="14">
        <v>31551.25</v>
      </c>
      <c r="O287" s="14">
        <v>9252.98</v>
      </c>
      <c r="P287" s="11">
        <v>0</v>
      </c>
      <c r="Q287" s="3">
        <v>772.18</v>
      </c>
      <c r="R287" s="3">
        <v>132.54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3">
        <v>0</v>
      </c>
      <c r="Z287" s="16">
        <f t="shared" si="5"/>
        <v>59602.369999999995</v>
      </c>
      <c r="AA287" s="3">
        <v>3251.23</v>
      </c>
      <c r="AB287" s="14">
        <v>9252.98</v>
      </c>
      <c r="AC287" s="3">
        <v>2012.71</v>
      </c>
      <c r="AD287" s="3">
        <v>0</v>
      </c>
      <c r="AE287" s="16">
        <f>SUM(AA287:AD287)</f>
        <v>14516.919999999998</v>
      </c>
      <c r="AF287" s="15">
        <f>+Z287-AE287</f>
        <v>45085.45</v>
      </c>
    </row>
    <row r="288" spans="1:32" x14ac:dyDescent="0.25">
      <c r="A288">
        <v>2018</v>
      </c>
      <c r="B288" s="2">
        <v>43405</v>
      </c>
      <c r="C288" s="2">
        <v>43419</v>
      </c>
      <c r="D288" t="s">
        <v>9</v>
      </c>
      <c r="E288" t="s">
        <v>738</v>
      </c>
      <c r="F288" t="s">
        <v>836</v>
      </c>
      <c r="G288" t="s">
        <v>781</v>
      </c>
      <c r="H288" s="3">
        <v>17498.63</v>
      </c>
      <c r="I288" s="3">
        <v>13430</v>
      </c>
      <c r="J288" t="s">
        <v>88</v>
      </c>
      <c r="K288" s="3">
        <v>17498.8</v>
      </c>
      <c r="L288" s="3">
        <v>391.58</v>
      </c>
      <c r="M288" s="3">
        <v>0</v>
      </c>
      <c r="N288" s="14">
        <v>11546.5</v>
      </c>
      <c r="O288" s="14">
        <v>3251.15</v>
      </c>
      <c r="P288" s="11">
        <v>0</v>
      </c>
      <c r="Q288" s="3">
        <v>772.18</v>
      </c>
      <c r="R288" s="3">
        <v>132.54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3">
        <v>0</v>
      </c>
      <c r="Z288" s="16">
        <f t="shared" si="5"/>
        <v>33592.75</v>
      </c>
      <c r="AA288" s="3">
        <v>3250.52</v>
      </c>
      <c r="AB288" s="14">
        <v>3251.15</v>
      </c>
      <c r="AC288" s="3">
        <v>2012.36</v>
      </c>
      <c r="AD288" s="3">
        <v>4389.82</v>
      </c>
      <c r="AE288" s="16">
        <f>SUM(AA288:AD288)</f>
        <v>12903.85</v>
      </c>
      <c r="AF288" s="15">
        <f>+Z288-AE288</f>
        <v>20688.900000000001</v>
      </c>
    </row>
    <row r="289" spans="1:32" ht="15.75" x14ac:dyDescent="0.25">
      <c r="A289">
        <v>2018</v>
      </c>
      <c r="B289" s="2">
        <v>43405</v>
      </c>
      <c r="C289" s="2">
        <v>43419</v>
      </c>
      <c r="D289" t="s">
        <v>11</v>
      </c>
      <c r="E289" s="6" t="s">
        <v>739</v>
      </c>
      <c r="F289" t="s">
        <v>797</v>
      </c>
      <c r="G289" t="s">
        <v>785</v>
      </c>
      <c r="H289" s="9">
        <v>11624.39</v>
      </c>
      <c r="I289" s="3">
        <v>9606</v>
      </c>
      <c r="J289" s="8" t="s">
        <v>87</v>
      </c>
      <c r="K289" s="9">
        <v>11626.07</v>
      </c>
      <c r="L289" s="3">
        <v>391.58</v>
      </c>
      <c r="M289" s="3">
        <v>0</v>
      </c>
      <c r="N289" s="14">
        <v>6761</v>
      </c>
      <c r="O289" s="14">
        <v>1557.95</v>
      </c>
      <c r="P289" s="11">
        <v>0</v>
      </c>
      <c r="Q289" s="3">
        <v>772.18</v>
      </c>
      <c r="R289" s="9">
        <v>132.54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3">
        <v>0</v>
      </c>
      <c r="Z289" s="16">
        <f t="shared" si="5"/>
        <v>21241.320000000003</v>
      </c>
      <c r="AA289" s="3">
        <v>1873.42</v>
      </c>
      <c r="AB289" s="14">
        <v>1557.95</v>
      </c>
      <c r="AC289" s="3">
        <v>1337</v>
      </c>
      <c r="AD289" s="3">
        <v>116.26</v>
      </c>
      <c r="AE289" s="16">
        <f>SUM(AA289:AD289)</f>
        <v>4884.63</v>
      </c>
      <c r="AF289" s="15">
        <f>+Z289-AE289</f>
        <v>16356.690000000002</v>
      </c>
    </row>
    <row r="290" spans="1:32" x14ac:dyDescent="0.25">
      <c r="A290">
        <v>2018</v>
      </c>
      <c r="B290" s="2">
        <v>43405</v>
      </c>
      <c r="C290" s="2">
        <v>43419</v>
      </c>
      <c r="D290" t="s">
        <v>9</v>
      </c>
      <c r="E290" t="s">
        <v>740</v>
      </c>
      <c r="F290" t="s">
        <v>829</v>
      </c>
      <c r="G290" t="s">
        <v>803</v>
      </c>
      <c r="H290" s="3">
        <v>17464.95</v>
      </c>
      <c r="I290" s="3">
        <v>13408</v>
      </c>
      <c r="J290" t="s">
        <v>86</v>
      </c>
      <c r="K290" s="3">
        <v>17465.03</v>
      </c>
      <c r="L290" s="3">
        <v>391.58</v>
      </c>
      <c r="M290" s="3">
        <v>0</v>
      </c>
      <c r="N290" s="14">
        <v>16048.25</v>
      </c>
      <c r="O290" s="14">
        <v>4580.13</v>
      </c>
      <c r="P290" s="11">
        <v>0</v>
      </c>
      <c r="Q290" s="3">
        <v>772.18</v>
      </c>
      <c r="R290" s="3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3">
        <v>0</v>
      </c>
      <c r="Z290" s="16">
        <f t="shared" si="5"/>
        <v>39257.17</v>
      </c>
      <c r="AA290" s="3">
        <v>3211.4</v>
      </c>
      <c r="AB290" s="14">
        <v>4580.13</v>
      </c>
      <c r="AC290" s="3">
        <v>2008.48</v>
      </c>
      <c r="AD290" s="3">
        <v>3780.63</v>
      </c>
      <c r="AE290" s="16">
        <f>SUM(AA290:AD290)</f>
        <v>13580.64</v>
      </c>
      <c r="AF290" s="15">
        <f>+Z290-AE290</f>
        <v>25676.53</v>
      </c>
    </row>
    <row r="291" spans="1:32" x14ac:dyDescent="0.25">
      <c r="A291">
        <v>2018</v>
      </c>
      <c r="B291" s="2">
        <v>43405</v>
      </c>
      <c r="C291" s="2">
        <v>43419</v>
      </c>
      <c r="D291" t="s">
        <v>9</v>
      </c>
      <c r="E291" t="s">
        <v>741</v>
      </c>
      <c r="F291" t="s">
        <v>789</v>
      </c>
      <c r="G291" t="s">
        <v>785</v>
      </c>
      <c r="H291" s="3">
        <v>15508.23</v>
      </c>
      <c r="I291" s="3">
        <v>12136</v>
      </c>
      <c r="J291" t="s">
        <v>85</v>
      </c>
      <c r="K291" s="3">
        <v>15506.6</v>
      </c>
      <c r="L291" s="3">
        <v>391.58</v>
      </c>
      <c r="M291" s="3">
        <v>0</v>
      </c>
      <c r="N291" s="14">
        <v>27781.25</v>
      </c>
      <c r="O291" s="14">
        <v>7846.21</v>
      </c>
      <c r="P291" s="11">
        <v>0</v>
      </c>
      <c r="Q291" s="3">
        <v>772.18</v>
      </c>
      <c r="R291" s="3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3">
        <v>0</v>
      </c>
      <c r="Z291" s="16">
        <f t="shared" si="5"/>
        <v>52297.82</v>
      </c>
      <c r="AA291" s="3">
        <v>2750.78</v>
      </c>
      <c r="AB291" s="14">
        <v>7846.21</v>
      </c>
      <c r="AC291" s="3">
        <v>1783.26</v>
      </c>
      <c r="AD291" s="3">
        <v>655.06999999999994</v>
      </c>
      <c r="AE291" s="16">
        <f>SUM(AA291:AD291)</f>
        <v>13035.32</v>
      </c>
      <c r="AF291" s="15">
        <f>+Z291-AE291</f>
        <v>39262.5</v>
      </c>
    </row>
    <row r="292" spans="1:32" x14ac:dyDescent="0.25">
      <c r="A292">
        <v>2018</v>
      </c>
      <c r="B292" s="2">
        <v>43405</v>
      </c>
      <c r="C292" s="2">
        <v>43419</v>
      </c>
      <c r="D292" t="s">
        <v>9</v>
      </c>
      <c r="E292" t="s">
        <v>742</v>
      </c>
      <c r="F292" t="s">
        <v>789</v>
      </c>
      <c r="G292" t="s">
        <v>785</v>
      </c>
      <c r="H292" s="3">
        <v>15506.66</v>
      </c>
      <c r="I292" s="3">
        <v>12136</v>
      </c>
      <c r="J292" t="s">
        <v>84</v>
      </c>
      <c r="K292" s="3">
        <v>15506.6</v>
      </c>
      <c r="L292" s="3">
        <v>391.58</v>
      </c>
      <c r="M292" s="3">
        <v>0</v>
      </c>
      <c r="N292" s="14">
        <v>27784</v>
      </c>
      <c r="O292" s="14">
        <v>7847.03</v>
      </c>
      <c r="P292" s="11">
        <v>0</v>
      </c>
      <c r="Q292" s="3">
        <v>772.18</v>
      </c>
      <c r="R292" s="3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3">
        <v>0</v>
      </c>
      <c r="Z292" s="16">
        <f t="shared" si="5"/>
        <v>52301.39</v>
      </c>
      <c r="AA292" s="3">
        <v>2750.78</v>
      </c>
      <c r="AB292" s="14">
        <v>7847.03</v>
      </c>
      <c r="AC292" s="3">
        <v>1783.26</v>
      </c>
      <c r="AD292" s="3">
        <v>1155.07</v>
      </c>
      <c r="AE292" s="16">
        <f>SUM(AA292:AD292)</f>
        <v>13536.14</v>
      </c>
      <c r="AF292" s="15">
        <f>+Z292-AE292</f>
        <v>38765.25</v>
      </c>
    </row>
    <row r="293" spans="1:32" ht="15.75" x14ac:dyDescent="0.25">
      <c r="A293">
        <v>2018</v>
      </c>
      <c r="B293" s="2">
        <v>43405</v>
      </c>
      <c r="C293" s="2">
        <v>43419</v>
      </c>
      <c r="D293" t="s">
        <v>9</v>
      </c>
      <c r="E293" s="6" t="s">
        <v>390</v>
      </c>
      <c r="F293" t="s">
        <v>836</v>
      </c>
      <c r="G293" t="s">
        <v>792</v>
      </c>
      <c r="H293" s="9">
        <v>17498.8</v>
      </c>
      <c r="I293" s="3">
        <v>13430</v>
      </c>
      <c r="J293" s="8" t="s">
        <v>83</v>
      </c>
      <c r="K293" s="9">
        <v>17498.8</v>
      </c>
      <c r="L293" s="3">
        <v>391.58</v>
      </c>
      <c r="M293" s="3">
        <v>5</v>
      </c>
      <c r="N293" s="14">
        <v>44312.9</v>
      </c>
      <c r="O293" s="14">
        <v>13192.37</v>
      </c>
      <c r="P293" s="11">
        <v>0</v>
      </c>
      <c r="Q293" s="3">
        <v>772</v>
      </c>
      <c r="R293" s="9">
        <v>0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3">
        <v>0</v>
      </c>
      <c r="Z293" s="16">
        <f t="shared" si="5"/>
        <v>76172.649999999994</v>
      </c>
      <c r="AA293" s="3">
        <v>3219.34</v>
      </c>
      <c r="AB293" s="14">
        <v>13192.37</v>
      </c>
      <c r="AC293" s="3">
        <v>2012.36</v>
      </c>
      <c r="AD293" s="3">
        <v>0</v>
      </c>
      <c r="AE293" s="16">
        <f>SUM(AA293:AD293)</f>
        <v>18424.07</v>
      </c>
      <c r="AF293" s="15">
        <f>+Z293-AE293</f>
        <v>57748.579999999994</v>
      </c>
    </row>
    <row r="294" spans="1:32" ht="15.75" x14ac:dyDescent="0.25">
      <c r="A294">
        <v>2018</v>
      </c>
      <c r="B294" s="2">
        <v>43405</v>
      </c>
      <c r="C294" s="2">
        <v>43419</v>
      </c>
      <c r="D294" t="s">
        <v>11</v>
      </c>
      <c r="E294" s="6" t="s">
        <v>391</v>
      </c>
      <c r="F294" t="s">
        <v>810</v>
      </c>
      <c r="G294" t="s">
        <v>782</v>
      </c>
      <c r="H294" s="9">
        <v>11126.57</v>
      </c>
      <c r="I294" s="3">
        <v>9272</v>
      </c>
      <c r="J294" s="8" t="s">
        <v>82</v>
      </c>
      <c r="K294" s="9">
        <v>11126.57</v>
      </c>
      <c r="L294" s="3">
        <v>391.58</v>
      </c>
      <c r="M294" s="3">
        <v>6</v>
      </c>
      <c r="N294" s="14">
        <v>18800.38</v>
      </c>
      <c r="O294" s="14">
        <v>4548.6499999999996</v>
      </c>
      <c r="P294" s="11">
        <v>0</v>
      </c>
      <c r="Q294" s="3">
        <v>772</v>
      </c>
      <c r="R294" s="9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3">
        <v>0</v>
      </c>
      <c r="Z294" s="16">
        <f t="shared" si="5"/>
        <v>35645.18</v>
      </c>
      <c r="AA294" s="3">
        <v>1738.42</v>
      </c>
      <c r="AB294" s="14">
        <v>4548.6499999999996</v>
      </c>
      <c r="AC294" s="3">
        <v>1279.56</v>
      </c>
      <c r="AD294" s="3">
        <v>0</v>
      </c>
      <c r="AE294" s="16">
        <f>SUM(AA294:AD294)</f>
        <v>7566.6299999999992</v>
      </c>
      <c r="AF294" s="15">
        <f>+Z294-AE294</f>
        <v>28078.550000000003</v>
      </c>
    </row>
    <row r="295" spans="1:32" ht="15.75" x14ac:dyDescent="0.25">
      <c r="A295">
        <v>2018</v>
      </c>
      <c r="B295" s="2">
        <v>43405</v>
      </c>
      <c r="C295" s="2">
        <v>43419</v>
      </c>
      <c r="D295" t="s">
        <v>11</v>
      </c>
      <c r="E295" s="6" t="s">
        <v>392</v>
      </c>
      <c r="F295" t="s">
        <v>810</v>
      </c>
      <c r="G295" t="s">
        <v>785</v>
      </c>
      <c r="H295" s="9">
        <v>8757.31</v>
      </c>
      <c r="I295" s="3">
        <v>7681</v>
      </c>
      <c r="J295" s="8" t="s">
        <v>81</v>
      </c>
      <c r="K295" s="9">
        <v>8757.31</v>
      </c>
      <c r="L295" s="3">
        <v>391.58</v>
      </c>
      <c r="M295" s="3">
        <v>7</v>
      </c>
      <c r="N295" s="14">
        <v>15175.96</v>
      </c>
      <c r="O295" s="14">
        <v>3407.5</v>
      </c>
      <c r="P295" s="11">
        <v>0</v>
      </c>
      <c r="Q295" s="3">
        <v>772</v>
      </c>
      <c r="R295" s="9">
        <v>0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3">
        <v>0</v>
      </c>
      <c r="Z295" s="16">
        <f t="shared" si="5"/>
        <v>28511.35</v>
      </c>
      <c r="AA295" s="3">
        <v>1232.3399999999999</v>
      </c>
      <c r="AB295" s="14">
        <v>3407.5</v>
      </c>
      <c r="AC295" s="3">
        <v>1007.09</v>
      </c>
      <c r="AD295" s="3">
        <v>0</v>
      </c>
      <c r="AE295" s="16">
        <f>SUM(AA295:AD295)</f>
        <v>5646.93</v>
      </c>
      <c r="AF295" s="15">
        <f>+Z295-AE295</f>
        <v>22864.42</v>
      </c>
    </row>
    <row r="296" spans="1:32" ht="15.75" x14ac:dyDescent="0.25">
      <c r="A296">
        <v>2018</v>
      </c>
      <c r="B296" s="2">
        <v>43405</v>
      </c>
      <c r="C296" s="2">
        <v>43419</v>
      </c>
      <c r="D296" t="s">
        <v>11</v>
      </c>
      <c r="E296" s="6" t="s">
        <v>393</v>
      </c>
      <c r="F296" t="s">
        <v>810</v>
      </c>
      <c r="G296" t="s">
        <v>785</v>
      </c>
      <c r="H296" s="9">
        <v>11126.57</v>
      </c>
      <c r="I296" s="3">
        <v>9272.35</v>
      </c>
      <c r="J296" s="8" t="s">
        <v>80</v>
      </c>
      <c r="K296" s="9">
        <v>11126.57</v>
      </c>
      <c r="L296" s="3">
        <v>391.58</v>
      </c>
      <c r="M296" s="3">
        <v>8</v>
      </c>
      <c r="N296" s="14">
        <v>20484.25</v>
      </c>
      <c r="O296" s="14">
        <v>5053.8100000000004</v>
      </c>
      <c r="P296" s="11">
        <v>0</v>
      </c>
      <c r="Q296" s="3">
        <v>772</v>
      </c>
      <c r="R296" s="9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3">
        <v>0</v>
      </c>
      <c r="Z296" s="16">
        <f t="shared" si="5"/>
        <v>37836.21</v>
      </c>
      <c r="AA296" s="3">
        <v>1738.42</v>
      </c>
      <c r="AB296" s="14">
        <v>5053.8100000000004</v>
      </c>
      <c r="AC296" s="3">
        <v>1279.56</v>
      </c>
      <c r="AD296" s="3">
        <v>0</v>
      </c>
      <c r="AE296" s="16">
        <f>SUM(AA296:AD296)</f>
        <v>8071.7900000000009</v>
      </c>
      <c r="AF296" s="15">
        <f>+Z296-AE296</f>
        <v>29764.42</v>
      </c>
    </row>
    <row r="297" spans="1:32" ht="15.75" x14ac:dyDescent="0.25">
      <c r="A297">
        <v>2018</v>
      </c>
      <c r="B297" s="2">
        <v>43405</v>
      </c>
      <c r="C297" s="2">
        <v>43419</v>
      </c>
      <c r="D297" t="s">
        <v>11</v>
      </c>
      <c r="E297" s="6" t="s">
        <v>394</v>
      </c>
      <c r="F297" t="s">
        <v>810</v>
      </c>
      <c r="G297" t="s">
        <v>785</v>
      </c>
      <c r="H297" s="9">
        <v>11126.57</v>
      </c>
      <c r="I297" s="3">
        <v>9272.35</v>
      </c>
      <c r="J297" s="8" t="s">
        <v>79</v>
      </c>
      <c r="K297" s="9">
        <v>11126.57</v>
      </c>
      <c r="L297" s="3">
        <v>391.58</v>
      </c>
      <c r="M297" s="3">
        <v>9</v>
      </c>
      <c r="N297" s="14">
        <v>18688.39</v>
      </c>
      <c r="O297" s="14">
        <v>4515.05</v>
      </c>
      <c r="P297" s="11">
        <v>0</v>
      </c>
      <c r="Q297" s="3">
        <v>772</v>
      </c>
      <c r="R297" s="9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3">
        <v>0</v>
      </c>
      <c r="Z297" s="16">
        <f t="shared" si="5"/>
        <v>35502.590000000004</v>
      </c>
      <c r="AA297" s="3">
        <v>1738.42</v>
      </c>
      <c r="AB297" s="14">
        <v>4515.05</v>
      </c>
      <c r="AC297" s="3">
        <v>1279.56</v>
      </c>
      <c r="AD297" s="3">
        <v>0</v>
      </c>
      <c r="AE297" s="16">
        <f>SUM(AA297:AD297)</f>
        <v>7533.0300000000007</v>
      </c>
      <c r="AF297" s="15">
        <f>+Z297-AE297</f>
        <v>27969.560000000005</v>
      </c>
    </row>
    <row r="298" spans="1:32" ht="15.75" x14ac:dyDescent="0.25">
      <c r="A298">
        <v>2018</v>
      </c>
      <c r="B298" s="2">
        <v>43405</v>
      </c>
      <c r="C298" s="2">
        <v>43419</v>
      </c>
      <c r="D298" t="s">
        <v>11</v>
      </c>
      <c r="E298" s="6" t="s">
        <v>395</v>
      </c>
      <c r="F298" t="s">
        <v>836</v>
      </c>
      <c r="G298" t="s">
        <v>803</v>
      </c>
      <c r="H298" s="9">
        <v>17498.8</v>
      </c>
      <c r="I298" s="3">
        <v>13430</v>
      </c>
      <c r="J298" s="8" t="s">
        <v>78</v>
      </c>
      <c r="K298" s="9">
        <v>17498.8</v>
      </c>
      <c r="L298" s="3">
        <v>391.58</v>
      </c>
      <c r="M298" s="3">
        <v>10</v>
      </c>
      <c r="N298" s="14">
        <v>16756.39</v>
      </c>
      <c r="O298" s="14">
        <v>4796.95</v>
      </c>
      <c r="P298" s="11">
        <v>0</v>
      </c>
      <c r="Q298" s="3">
        <v>772</v>
      </c>
      <c r="R298" s="9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3">
        <v>0</v>
      </c>
      <c r="Z298" s="16">
        <f t="shared" si="5"/>
        <v>40225.72</v>
      </c>
      <c r="AA298" s="3">
        <v>3219.34</v>
      </c>
      <c r="AB298" s="14">
        <v>4796.95</v>
      </c>
      <c r="AC298" s="3">
        <v>2012.36</v>
      </c>
      <c r="AD298" s="3">
        <v>3160</v>
      </c>
      <c r="AE298" s="16">
        <f>SUM(AA298:AD298)</f>
        <v>13188.65</v>
      </c>
      <c r="AF298" s="15">
        <f>+Z298-AE298</f>
        <v>27037.07</v>
      </c>
    </row>
    <row r="299" spans="1:32" ht="15.75" x14ac:dyDescent="0.25">
      <c r="A299">
        <v>2018</v>
      </c>
      <c r="B299" s="2">
        <v>43405</v>
      </c>
      <c r="C299" s="2">
        <v>43419</v>
      </c>
      <c r="D299" t="s">
        <v>11</v>
      </c>
      <c r="E299" s="6" t="s">
        <v>396</v>
      </c>
      <c r="F299" t="s">
        <v>783</v>
      </c>
      <c r="G299" t="s">
        <v>781</v>
      </c>
      <c r="H299" s="9">
        <v>13218.55</v>
      </c>
      <c r="I299" s="3">
        <v>10649</v>
      </c>
      <c r="J299" s="8" t="s">
        <v>77</v>
      </c>
      <c r="K299" s="9">
        <v>13218.71</v>
      </c>
      <c r="L299" s="3">
        <v>391.58</v>
      </c>
      <c r="M299" s="3">
        <v>11</v>
      </c>
      <c r="N299" s="14">
        <v>18970.75</v>
      </c>
      <c r="O299" s="14">
        <v>4906.54</v>
      </c>
      <c r="P299" s="11">
        <v>0</v>
      </c>
      <c r="Q299" s="3">
        <v>772</v>
      </c>
      <c r="R299" s="9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3">
        <v>0</v>
      </c>
      <c r="Z299" s="16">
        <f t="shared" si="5"/>
        <v>38270.58</v>
      </c>
      <c r="AA299" s="3">
        <v>2212.67</v>
      </c>
      <c r="AB299" s="14">
        <v>4906.54</v>
      </c>
      <c r="AC299" s="3">
        <v>1520.15</v>
      </c>
      <c r="AD299" s="3">
        <v>1237.47</v>
      </c>
      <c r="AE299" s="16">
        <f>SUM(AA299:AD299)</f>
        <v>9876.83</v>
      </c>
      <c r="AF299" s="15">
        <f>+Z299-AE299</f>
        <v>28393.75</v>
      </c>
    </row>
    <row r="300" spans="1:32" ht="15.75" x14ac:dyDescent="0.25">
      <c r="A300">
        <v>2018</v>
      </c>
      <c r="B300" s="2">
        <v>43405</v>
      </c>
      <c r="C300" s="2">
        <v>43419</v>
      </c>
      <c r="D300" t="s">
        <v>11</v>
      </c>
      <c r="E300" s="6" t="s">
        <v>397</v>
      </c>
      <c r="F300" t="s">
        <v>836</v>
      </c>
      <c r="G300" t="s">
        <v>786</v>
      </c>
      <c r="H300" s="9">
        <v>17498.8</v>
      </c>
      <c r="I300" s="3">
        <v>13430</v>
      </c>
      <c r="J300" s="8" t="s">
        <v>76</v>
      </c>
      <c r="K300" s="9">
        <v>17498.8</v>
      </c>
      <c r="L300" s="3">
        <v>391.58</v>
      </c>
      <c r="M300" s="3">
        <v>12</v>
      </c>
      <c r="N300" s="14">
        <v>39199.879999999997</v>
      </c>
      <c r="O300" s="14">
        <v>11556.2</v>
      </c>
      <c r="P300" s="11">
        <v>0</v>
      </c>
      <c r="Q300" s="3">
        <v>772</v>
      </c>
      <c r="R300" s="9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3">
        <v>0</v>
      </c>
      <c r="Z300" s="16">
        <f t="shared" si="5"/>
        <v>69430.459999999992</v>
      </c>
      <c r="AA300" s="3">
        <v>3219.34</v>
      </c>
      <c r="AB300" s="14">
        <v>11556.2</v>
      </c>
      <c r="AC300" s="3">
        <v>2012.36</v>
      </c>
      <c r="AD300" s="3">
        <v>4448.2</v>
      </c>
      <c r="AE300" s="16">
        <f>SUM(AA300:AD300)</f>
        <v>21236.100000000002</v>
      </c>
      <c r="AF300" s="15">
        <f>+Z300-AE300</f>
        <v>48194.359999999986</v>
      </c>
    </row>
    <row r="301" spans="1:32" ht="15.75" x14ac:dyDescent="0.25">
      <c r="A301">
        <v>2018</v>
      </c>
      <c r="B301" s="2">
        <v>43405</v>
      </c>
      <c r="C301" s="2">
        <v>43419</v>
      </c>
      <c r="D301" t="s">
        <v>11</v>
      </c>
      <c r="E301" s="6" t="s">
        <v>398</v>
      </c>
      <c r="F301" t="s">
        <v>829</v>
      </c>
      <c r="G301" t="s">
        <v>803</v>
      </c>
      <c r="H301" s="9">
        <v>17498.650000000001</v>
      </c>
      <c r="I301" s="3">
        <v>13430</v>
      </c>
      <c r="J301" s="8" t="s">
        <v>75</v>
      </c>
      <c r="K301" s="9">
        <v>17498.8</v>
      </c>
      <c r="L301" s="3">
        <v>391.58</v>
      </c>
      <c r="M301" s="3">
        <v>13</v>
      </c>
      <c r="N301" s="14">
        <v>23264.27</v>
      </c>
      <c r="O301" s="14">
        <v>6749.31</v>
      </c>
      <c r="P301" s="11">
        <v>0</v>
      </c>
      <c r="Q301" s="3">
        <v>772</v>
      </c>
      <c r="R301" s="9">
        <v>0</v>
      </c>
      <c r="S301" s="11">
        <v>0</v>
      </c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3">
        <v>0</v>
      </c>
      <c r="Z301" s="16">
        <f t="shared" si="5"/>
        <v>48688.959999999999</v>
      </c>
      <c r="AA301" s="3">
        <v>3219.34</v>
      </c>
      <c r="AB301" s="14">
        <v>6749.31</v>
      </c>
      <c r="AC301" s="3">
        <v>2012.36</v>
      </c>
      <c r="AD301" s="3">
        <v>0</v>
      </c>
      <c r="AE301" s="16">
        <f>SUM(AA301:AD301)</f>
        <v>11981.010000000002</v>
      </c>
      <c r="AF301" s="15">
        <f>+Z301-AE301</f>
        <v>36707.949999999997</v>
      </c>
    </row>
    <row r="302" spans="1:32" ht="15.75" x14ac:dyDescent="0.25">
      <c r="A302">
        <v>2018</v>
      </c>
      <c r="B302" s="2">
        <v>43405</v>
      </c>
      <c r="C302" s="2">
        <v>43419</v>
      </c>
      <c r="D302" t="s">
        <v>11</v>
      </c>
      <c r="E302" s="6" t="s">
        <v>399</v>
      </c>
      <c r="F302" t="s">
        <v>836</v>
      </c>
      <c r="G302" t="s">
        <v>811</v>
      </c>
      <c r="H302" s="9">
        <v>17498.8</v>
      </c>
      <c r="I302" s="3">
        <v>13430</v>
      </c>
      <c r="J302" s="8" t="s">
        <v>74</v>
      </c>
      <c r="K302" s="9">
        <v>17498.8</v>
      </c>
      <c r="L302" s="3">
        <v>391.58</v>
      </c>
      <c r="M302" s="3">
        <v>14</v>
      </c>
      <c r="N302" s="14">
        <v>44312.9</v>
      </c>
      <c r="O302" s="14">
        <v>13192.37</v>
      </c>
      <c r="P302" s="11">
        <v>0</v>
      </c>
      <c r="Q302" s="3">
        <v>772</v>
      </c>
      <c r="R302" s="9">
        <v>0</v>
      </c>
      <c r="S302" s="11">
        <v>0</v>
      </c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3">
        <v>0</v>
      </c>
      <c r="Z302" s="16">
        <f t="shared" si="5"/>
        <v>76181.649999999994</v>
      </c>
      <c r="AA302" s="3">
        <v>3219.34</v>
      </c>
      <c r="AB302" s="14">
        <v>13192.37</v>
      </c>
      <c r="AC302" s="3">
        <v>2012.36</v>
      </c>
      <c r="AD302" s="3">
        <v>0</v>
      </c>
      <c r="AE302" s="16">
        <f>SUM(AA302:AD302)</f>
        <v>18424.07</v>
      </c>
      <c r="AF302" s="15">
        <f>+Z302-AE302</f>
        <v>57757.579999999994</v>
      </c>
    </row>
    <row r="303" spans="1:32" ht="15.75" x14ac:dyDescent="0.25">
      <c r="A303">
        <v>2018</v>
      </c>
      <c r="B303" s="2">
        <v>43405</v>
      </c>
      <c r="C303" s="2">
        <v>43419</v>
      </c>
      <c r="D303" t="s">
        <v>11</v>
      </c>
      <c r="E303" s="6" t="s">
        <v>400</v>
      </c>
      <c r="F303" t="s">
        <v>836</v>
      </c>
      <c r="G303" t="s">
        <v>781</v>
      </c>
      <c r="H303" s="9">
        <v>17498.8</v>
      </c>
      <c r="I303" s="3">
        <v>13430</v>
      </c>
      <c r="J303" s="8" t="s">
        <v>73</v>
      </c>
      <c r="K303" s="9">
        <v>17498.8</v>
      </c>
      <c r="L303" s="3">
        <v>391.58</v>
      </c>
      <c r="M303" s="3">
        <v>15</v>
      </c>
      <c r="N303" s="14">
        <v>23264.27</v>
      </c>
      <c r="O303" s="14">
        <v>6749.31</v>
      </c>
      <c r="P303" s="11">
        <v>0</v>
      </c>
      <c r="Q303" s="3">
        <v>772</v>
      </c>
      <c r="R303" s="9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3">
        <v>0</v>
      </c>
      <c r="Z303" s="16">
        <f t="shared" si="5"/>
        <v>48690.96</v>
      </c>
      <c r="AA303" s="3">
        <v>3219.34</v>
      </c>
      <c r="AB303" s="14">
        <v>6749.31</v>
      </c>
      <c r="AC303" s="3">
        <v>2012.36</v>
      </c>
      <c r="AD303" s="3">
        <v>3660.98</v>
      </c>
      <c r="AE303" s="16">
        <f>SUM(AA303:AD303)</f>
        <v>15641.990000000002</v>
      </c>
      <c r="AF303" s="15">
        <f>+Z303-AE303</f>
        <v>33048.97</v>
      </c>
    </row>
    <row r="304" spans="1:32" ht="15.75" x14ac:dyDescent="0.25">
      <c r="A304">
        <v>2018</v>
      </c>
      <c r="B304" s="2">
        <v>43405</v>
      </c>
      <c r="C304" s="2">
        <v>43419</v>
      </c>
      <c r="D304" t="s">
        <v>11</v>
      </c>
      <c r="E304" s="6" t="s">
        <v>401</v>
      </c>
      <c r="F304" t="s">
        <v>836</v>
      </c>
      <c r="G304" t="s">
        <v>803</v>
      </c>
      <c r="H304" s="9">
        <v>17498.8</v>
      </c>
      <c r="I304" s="3">
        <v>13430</v>
      </c>
      <c r="J304" s="8" t="s">
        <v>72</v>
      </c>
      <c r="K304" s="9">
        <v>17498.8</v>
      </c>
      <c r="L304" s="3">
        <v>391.58</v>
      </c>
      <c r="M304" s="3">
        <v>16</v>
      </c>
      <c r="N304" s="14">
        <v>44312.9</v>
      </c>
      <c r="O304" s="14">
        <v>13192.37</v>
      </c>
      <c r="P304" s="11">
        <v>0</v>
      </c>
      <c r="Q304" s="3">
        <v>772</v>
      </c>
      <c r="R304" s="9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3">
        <v>0</v>
      </c>
      <c r="Z304" s="16">
        <f t="shared" si="5"/>
        <v>76183.649999999994</v>
      </c>
      <c r="AA304" s="3">
        <v>3219.34</v>
      </c>
      <c r="AB304" s="14">
        <v>13192.37</v>
      </c>
      <c r="AC304" s="3">
        <v>2012.36</v>
      </c>
      <c r="AD304" s="3">
        <v>0</v>
      </c>
      <c r="AE304" s="16">
        <f>SUM(AA304:AD304)</f>
        <v>18424.07</v>
      </c>
      <c r="AF304" s="15">
        <f>+Z304-AE304</f>
        <v>57759.579999999994</v>
      </c>
    </row>
    <row r="305" spans="1:32" ht="15.75" x14ac:dyDescent="0.25">
      <c r="A305">
        <v>2018</v>
      </c>
      <c r="B305" s="2">
        <v>43405</v>
      </c>
      <c r="C305" s="2">
        <v>43419</v>
      </c>
      <c r="D305" t="s">
        <v>11</v>
      </c>
      <c r="E305" s="6" t="s">
        <v>402</v>
      </c>
      <c r="F305" t="s">
        <v>829</v>
      </c>
      <c r="G305" t="s">
        <v>792</v>
      </c>
      <c r="H305" s="9">
        <v>17498.5</v>
      </c>
      <c r="I305" s="3">
        <v>13430</v>
      </c>
      <c r="J305" s="8" t="s">
        <v>71</v>
      </c>
      <c r="K305" s="9">
        <v>17498.8</v>
      </c>
      <c r="L305" s="3">
        <v>391.58</v>
      </c>
      <c r="M305" s="3">
        <v>17</v>
      </c>
      <c r="N305" s="14">
        <v>49596.37</v>
      </c>
      <c r="O305" s="14">
        <v>14883.08</v>
      </c>
      <c r="P305" s="11">
        <v>0</v>
      </c>
      <c r="Q305" s="3">
        <v>772</v>
      </c>
      <c r="R305" s="9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3">
        <v>0</v>
      </c>
      <c r="Z305" s="16">
        <f t="shared" si="5"/>
        <v>83158.83</v>
      </c>
      <c r="AA305" s="3">
        <v>3219.34</v>
      </c>
      <c r="AB305" s="14">
        <v>14883.08</v>
      </c>
      <c r="AC305" s="3">
        <v>2012.36</v>
      </c>
      <c r="AD305" s="3">
        <v>0</v>
      </c>
      <c r="AE305" s="16">
        <f>SUM(AA305:AD305)</f>
        <v>20114.78</v>
      </c>
      <c r="AF305" s="15">
        <f>+Z305-AE305</f>
        <v>63044.05</v>
      </c>
    </row>
    <row r="306" spans="1:32" ht="15.75" x14ac:dyDescent="0.25">
      <c r="A306">
        <v>2018</v>
      </c>
      <c r="B306" s="2">
        <v>43405</v>
      </c>
      <c r="C306" s="2">
        <v>43419</v>
      </c>
      <c r="D306" t="s">
        <v>11</v>
      </c>
      <c r="E306" s="6" t="s">
        <v>403</v>
      </c>
      <c r="F306" t="s">
        <v>836</v>
      </c>
      <c r="G306" t="s">
        <v>796</v>
      </c>
      <c r="H306" s="9">
        <v>17498.5</v>
      </c>
      <c r="I306" s="3">
        <v>13430</v>
      </c>
      <c r="J306" s="8" t="s">
        <v>70</v>
      </c>
      <c r="K306" s="9">
        <v>17498.8</v>
      </c>
      <c r="L306" s="3">
        <v>391.58</v>
      </c>
      <c r="M306" s="3">
        <v>18</v>
      </c>
      <c r="N306" s="14">
        <v>28547.99</v>
      </c>
      <c r="O306" s="14">
        <v>8334.43</v>
      </c>
      <c r="P306" s="11">
        <v>0</v>
      </c>
      <c r="Q306" s="3">
        <v>772</v>
      </c>
      <c r="R306" s="9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3">
        <v>0</v>
      </c>
      <c r="Z306" s="16">
        <f t="shared" si="5"/>
        <v>55562.8</v>
      </c>
      <c r="AA306" s="3">
        <v>3219.34</v>
      </c>
      <c r="AB306" s="14">
        <v>8334.43</v>
      </c>
      <c r="AC306" s="3">
        <v>2012.36</v>
      </c>
      <c r="AD306" s="3">
        <v>0</v>
      </c>
      <c r="AE306" s="16">
        <f>SUM(AA306:AD306)</f>
        <v>13566.130000000001</v>
      </c>
      <c r="AF306" s="15">
        <f>+Z306-AE306</f>
        <v>41996.67</v>
      </c>
    </row>
    <row r="307" spans="1:32" ht="15.75" x14ac:dyDescent="0.25">
      <c r="A307">
        <v>2018</v>
      </c>
      <c r="B307" s="2">
        <v>43405</v>
      </c>
      <c r="C307" s="2">
        <v>43419</v>
      </c>
      <c r="D307" t="s">
        <v>11</v>
      </c>
      <c r="E307" s="6" t="s">
        <v>404</v>
      </c>
      <c r="F307" t="s">
        <v>809</v>
      </c>
      <c r="G307" t="s">
        <v>785</v>
      </c>
      <c r="H307" s="9">
        <v>11624.55</v>
      </c>
      <c r="I307" s="3">
        <v>9606</v>
      </c>
      <c r="J307" s="8" t="s">
        <v>69</v>
      </c>
      <c r="K307" s="9">
        <v>11624.55</v>
      </c>
      <c r="L307" s="3">
        <v>391.58</v>
      </c>
      <c r="M307" s="3">
        <v>19</v>
      </c>
      <c r="N307" s="14">
        <v>1313.5</v>
      </c>
      <c r="O307" s="14">
        <v>270.89999999999998</v>
      </c>
      <c r="P307" s="11">
        <v>0</v>
      </c>
      <c r="Q307" s="3">
        <v>772</v>
      </c>
      <c r="R307" s="9">
        <v>0</v>
      </c>
      <c r="S307" s="11">
        <v>0</v>
      </c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3">
        <v>0</v>
      </c>
      <c r="Z307" s="16">
        <f t="shared" si="5"/>
        <v>14391.529999999999</v>
      </c>
      <c r="AA307" s="3">
        <v>1844.79</v>
      </c>
      <c r="AB307" s="14">
        <v>270.89999999999998</v>
      </c>
      <c r="AC307" s="3">
        <v>1336.82</v>
      </c>
      <c r="AD307" s="3">
        <v>3146.04</v>
      </c>
      <c r="AE307" s="16">
        <f>SUM(AA307:AD307)</f>
        <v>6598.55</v>
      </c>
      <c r="AF307" s="15">
        <f>+Z307-AE307</f>
        <v>7792.9799999999987</v>
      </c>
    </row>
    <row r="308" spans="1:32" ht="15.75" x14ac:dyDescent="0.25">
      <c r="A308">
        <v>2018</v>
      </c>
      <c r="B308" s="2">
        <v>43405</v>
      </c>
      <c r="C308" s="2">
        <v>43419</v>
      </c>
      <c r="D308" t="s">
        <v>11</v>
      </c>
      <c r="E308" s="6" t="s">
        <v>405</v>
      </c>
      <c r="F308" t="s">
        <v>829</v>
      </c>
      <c r="G308" t="s">
        <v>803</v>
      </c>
      <c r="H308" s="9">
        <v>17501.689999999999</v>
      </c>
      <c r="I308" s="3">
        <v>13432</v>
      </c>
      <c r="J308" s="8" t="s">
        <v>68</v>
      </c>
      <c r="K308" s="9">
        <v>17501.84</v>
      </c>
      <c r="L308" s="3">
        <v>391.58</v>
      </c>
      <c r="M308" s="3">
        <v>20</v>
      </c>
      <c r="N308" s="14">
        <v>23268.01</v>
      </c>
      <c r="O308" s="14">
        <v>6750.82</v>
      </c>
      <c r="P308" s="11">
        <v>0</v>
      </c>
      <c r="Q308" s="3">
        <v>772</v>
      </c>
      <c r="R308" s="9">
        <v>0</v>
      </c>
      <c r="S308" s="11">
        <v>0</v>
      </c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3">
        <v>0</v>
      </c>
      <c r="Z308" s="16">
        <f t="shared" si="5"/>
        <v>48704.25</v>
      </c>
      <c r="AA308" s="3">
        <v>3220.06</v>
      </c>
      <c r="AB308" s="14">
        <v>6750.82</v>
      </c>
      <c r="AC308" s="3">
        <v>2012.71</v>
      </c>
      <c r="AD308" s="3">
        <v>0</v>
      </c>
      <c r="AE308" s="16">
        <f>SUM(AA308:AD308)</f>
        <v>11983.59</v>
      </c>
      <c r="AF308" s="15">
        <f>+Z308-AE308</f>
        <v>36720.660000000003</v>
      </c>
    </row>
    <row r="309" spans="1:32" ht="15.75" x14ac:dyDescent="0.25">
      <c r="A309">
        <v>2018</v>
      </c>
      <c r="B309" s="2">
        <v>43405</v>
      </c>
      <c r="C309" s="2">
        <v>43419</v>
      </c>
      <c r="D309" t="s">
        <v>11</v>
      </c>
      <c r="E309" s="6" t="s">
        <v>406</v>
      </c>
      <c r="F309" t="s">
        <v>836</v>
      </c>
      <c r="G309" t="s">
        <v>781</v>
      </c>
      <c r="H309" s="9">
        <v>17501.689999999999</v>
      </c>
      <c r="I309" s="3">
        <v>13432</v>
      </c>
      <c r="J309" s="8" t="s">
        <v>67</v>
      </c>
      <c r="K309" s="9">
        <v>17501.84</v>
      </c>
      <c r="L309" s="3">
        <v>391.58</v>
      </c>
      <c r="M309" s="3">
        <v>21</v>
      </c>
      <c r="N309" s="14">
        <v>23268.01</v>
      </c>
      <c r="O309" s="14">
        <v>6750.82</v>
      </c>
      <c r="P309" s="11">
        <v>0</v>
      </c>
      <c r="Q309" s="3">
        <v>772</v>
      </c>
      <c r="R309" s="9">
        <v>0</v>
      </c>
      <c r="S309" s="11">
        <v>0</v>
      </c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3">
        <v>0</v>
      </c>
      <c r="Z309" s="16">
        <f t="shared" si="5"/>
        <v>48705.25</v>
      </c>
      <c r="AA309" s="3">
        <v>3220.06</v>
      </c>
      <c r="AB309" s="14">
        <v>6750.82</v>
      </c>
      <c r="AC309" s="3">
        <v>2012.71</v>
      </c>
      <c r="AD309" s="3">
        <v>0</v>
      </c>
      <c r="AE309" s="16">
        <f>SUM(AA309:AD309)</f>
        <v>11983.59</v>
      </c>
      <c r="AF309" s="15">
        <f>+Z309-AE309</f>
        <v>36721.660000000003</v>
      </c>
    </row>
    <row r="310" spans="1:32" ht="15.75" x14ac:dyDescent="0.25">
      <c r="A310">
        <v>2018</v>
      </c>
      <c r="B310" s="2">
        <v>43405</v>
      </c>
      <c r="C310" s="2">
        <v>43419</v>
      </c>
      <c r="D310" t="s">
        <v>11</v>
      </c>
      <c r="E310" s="6" t="s">
        <v>407</v>
      </c>
      <c r="F310" t="s">
        <v>836</v>
      </c>
      <c r="G310" t="s">
        <v>792</v>
      </c>
      <c r="H310" s="9">
        <v>17501.689999999999</v>
      </c>
      <c r="I310" s="3">
        <v>13432</v>
      </c>
      <c r="J310" s="8" t="s">
        <v>66</v>
      </c>
      <c r="K310" s="9">
        <v>17501.84</v>
      </c>
      <c r="L310" s="3">
        <v>391.58</v>
      </c>
      <c r="M310" s="3">
        <v>22</v>
      </c>
      <c r="N310" s="14">
        <v>28552.33</v>
      </c>
      <c r="O310" s="14">
        <v>8336.1200000000008</v>
      </c>
      <c r="P310" s="11">
        <v>0</v>
      </c>
      <c r="Q310" s="3">
        <v>772</v>
      </c>
      <c r="R310" s="9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3">
        <v>0</v>
      </c>
      <c r="Z310" s="16">
        <f t="shared" si="5"/>
        <v>55575.87</v>
      </c>
      <c r="AA310" s="3">
        <v>3220.06</v>
      </c>
      <c r="AB310" s="14">
        <v>8336.1200000000008</v>
      </c>
      <c r="AC310" s="3">
        <v>2012.71</v>
      </c>
      <c r="AD310" s="3">
        <v>0</v>
      </c>
      <c r="AE310" s="16">
        <f>SUM(AA310:AD310)</f>
        <v>13568.89</v>
      </c>
      <c r="AF310" s="15">
        <f>+Z310-AE310</f>
        <v>42006.98</v>
      </c>
    </row>
    <row r="311" spans="1:32" x14ac:dyDescent="0.25">
      <c r="A311">
        <v>2018</v>
      </c>
      <c r="B311" s="2">
        <v>43405</v>
      </c>
      <c r="C311" s="2">
        <v>43419</v>
      </c>
      <c r="D311" t="s">
        <v>9</v>
      </c>
      <c r="E311" t="s">
        <v>408</v>
      </c>
      <c r="F311" t="s">
        <v>829</v>
      </c>
      <c r="G311" t="s">
        <v>794</v>
      </c>
      <c r="H311" s="3">
        <v>17501.689999999999</v>
      </c>
      <c r="I311" s="3">
        <v>13432</v>
      </c>
      <c r="J311" t="s">
        <v>65</v>
      </c>
      <c r="K311" s="3">
        <v>17501.84</v>
      </c>
      <c r="L311" s="3">
        <v>391.58</v>
      </c>
      <c r="M311" s="3">
        <v>23</v>
      </c>
      <c r="N311" s="14">
        <v>28552.33</v>
      </c>
      <c r="O311" s="14">
        <v>8336.1200000000008</v>
      </c>
      <c r="P311" s="11">
        <v>0</v>
      </c>
      <c r="Q311" s="3">
        <v>772</v>
      </c>
      <c r="R311" s="9">
        <v>0</v>
      </c>
      <c r="S311" s="11">
        <v>0</v>
      </c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3">
        <v>0</v>
      </c>
      <c r="Z311" s="16">
        <f t="shared" si="5"/>
        <v>55576.87</v>
      </c>
      <c r="AA311" s="3">
        <v>3220.06</v>
      </c>
      <c r="AB311" s="14">
        <v>8336.1200000000008</v>
      </c>
      <c r="AC311" s="3">
        <v>2012.71</v>
      </c>
      <c r="AD311" s="3">
        <v>0</v>
      </c>
      <c r="AE311" s="16">
        <f>SUM(AA311:AD311)</f>
        <v>13568.89</v>
      </c>
      <c r="AF311" s="15">
        <f>+Z311-AE311</f>
        <v>42007.98</v>
      </c>
    </row>
    <row r="312" spans="1:32" x14ac:dyDescent="0.25">
      <c r="A312">
        <v>2018</v>
      </c>
      <c r="B312" s="2">
        <v>43405</v>
      </c>
      <c r="C312" s="2">
        <v>43419</v>
      </c>
      <c r="D312" t="s">
        <v>9</v>
      </c>
      <c r="E312" t="s">
        <v>409</v>
      </c>
      <c r="F312" t="s">
        <v>836</v>
      </c>
      <c r="G312" t="s">
        <v>785</v>
      </c>
      <c r="H312" s="3">
        <v>17498.8</v>
      </c>
      <c r="I312" s="3">
        <v>13430</v>
      </c>
      <c r="J312" t="s">
        <v>64</v>
      </c>
      <c r="K312" s="3">
        <v>17498.8</v>
      </c>
      <c r="L312" s="3">
        <v>391.58</v>
      </c>
      <c r="M312" s="3">
        <v>24</v>
      </c>
      <c r="N312" s="14">
        <v>44312.9</v>
      </c>
      <c r="O312" s="14">
        <v>13192.37</v>
      </c>
      <c r="P312" s="11">
        <v>0</v>
      </c>
      <c r="Q312" s="3">
        <v>772</v>
      </c>
      <c r="R312" s="9">
        <v>0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3">
        <v>0</v>
      </c>
      <c r="Z312" s="16">
        <f t="shared" si="5"/>
        <v>76191.649999999994</v>
      </c>
      <c r="AA312" s="3">
        <v>3219.34</v>
      </c>
      <c r="AB312" s="14">
        <v>13192.37</v>
      </c>
      <c r="AC312" s="3">
        <v>2012.36</v>
      </c>
      <c r="AD312" s="3">
        <v>0</v>
      </c>
      <c r="AE312" s="16">
        <f>SUM(AA312:AD312)</f>
        <v>18424.07</v>
      </c>
      <c r="AF312" s="15">
        <f>+Z312-AE312</f>
        <v>57767.579999999994</v>
      </c>
    </row>
    <row r="313" spans="1:32" x14ac:dyDescent="0.25">
      <c r="A313">
        <v>2018</v>
      </c>
      <c r="B313" s="2">
        <v>43405</v>
      </c>
      <c r="C313" s="2">
        <v>43419</v>
      </c>
      <c r="D313" t="s">
        <v>9</v>
      </c>
      <c r="E313" t="s">
        <v>410</v>
      </c>
      <c r="F313" t="s">
        <v>836</v>
      </c>
      <c r="G313" t="s">
        <v>803</v>
      </c>
      <c r="H313" s="3">
        <v>17498.8</v>
      </c>
      <c r="I313" s="3">
        <v>13430</v>
      </c>
      <c r="J313" t="s">
        <v>63</v>
      </c>
      <c r="K313" s="3">
        <v>17498.8</v>
      </c>
      <c r="L313" s="3">
        <v>391.58</v>
      </c>
      <c r="M313" s="3">
        <v>25</v>
      </c>
      <c r="N313" s="14">
        <v>44312.9</v>
      </c>
      <c r="O313" s="14">
        <v>13192.37</v>
      </c>
      <c r="P313" s="11">
        <v>0</v>
      </c>
      <c r="Q313" s="3">
        <v>772</v>
      </c>
      <c r="R313" s="9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3">
        <v>0</v>
      </c>
      <c r="Z313" s="16">
        <f t="shared" si="5"/>
        <v>76192.649999999994</v>
      </c>
      <c r="AA313" s="3">
        <v>3219.34</v>
      </c>
      <c r="AB313" s="14">
        <v>13192.37</v>
      </c>
      <c r="AC313" s="3">
        <v>2012.36</v>
      </c>
      <c r="AD313" s="3">
        <v>0</v>
      </c>
      <c r="AE313" s="16">
        <f>SUM(AA313:AD313)</f>
        <v>18424.07</v>
      </c>
      <c r="AF313" s="15">
        <f>+Z313-AE313</f>
        <v>57768.579999999994</v>
      </c>
    </row>
    <row r="314" spans="1:32" ht="15.75" x14ac:dyDescent="0.25">
      <c r="A314">
        <v>2018</v>
      </c>
      <c r="B314" s="2">
        <v>43405</v>
      </c>
      <c r="C314" s="2">
        <v>43419</v>
      </c>
      <c r="D314" t="s">
        <v>11</v>
      </c>
      <c r="E314" s="6" t="s">
        <v>411</v>
      </c>
      <c r="F314" t="s">
        <v>836</v>
      </c>
      <c r="G314" t="s">
        <v>779</v>
      </c>
      <c r="H314" s="9">
        <v>17501.689999999999</v>
      </c>
      <c r="I314" s="3">
        <v>13432</v>
      </c>
      <c r="J314" s="8" t="s">
        <v>62</v>
      </c>
      <c r="K314" s="9">
        <v>17501.84</v>
      </c>
      <c r="L314" s="3">
        <v>391.58</v>
      </c>
      <c r="M314" s="3">
        <v>26</v>
      </c>
      <c r="N314" s="14">
        <v>824.94</v>
      </c>
      <c r="O314" s="14">
        <v>170.12</v>
      </c>
      <c r="P314" s="11">
        <v>0</v>
      </c>
      <c r="Q314" s="3">
        <v>772</v>
      </c>
      <c r="R314" s="9">
        <v>0</v>
      </c>
      <c r="S314" s="11">
        <v>0</v>
      </c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3">
        <v>0</v>
      </c>
      <c r="Z314" s="16">
        <f t="shared" si="5"/>
        <v>19686.48</v>
      </c>
      <c r="AA314" s="3">
        <v>3220.06</v>
      </c>
      <c r="AB314" s="14">
        <v>170.12</v>
      </c>
      <c r="AC314" s="3">
        <v>2012.71</v>
      </c>
      <c r="AD314" s="3">
        <v>3890</v>
      </c>
      <c r="AE314" s="16">
        <f>SUM(AA314:AD314)</f>
        <v>9292.89</v>
      </c>
      <c r="AF314" s="15">
        <f>+Z314-AE314</f>
        <v>10393.59</v>
      </c>
    </row>
    <row r="315" spans="1:32" ht="15.75" x14ac:dyDescent="0.25">
      <c r="A315">
        <v>2018</v>
      </c>
      <c r="B315" s="2">
        <v>43405</v>
      </c>
      <c r="C315" s="2">
        <v>43419</v>
      </c>
      <c r="D315" t="s">
        <v>11</v>
      </c>
      <c r="E315" s="6" t="s">
        <v>412</v>
      </c>
      <c r="F315" t="s">
        <v>836</v>
      </c>
      <c r="G315" t="s">
        <v>803</v>
      </c>
      <c r="H315" s="9">
        <v>17498.8</v>
      </c>
      <c r="I315" s="3">
        <v>13430.86</v>
      </c>
      <c r="J315" s="8" t="s">
        <v>61</v>
      </c>
      <c r="K315" s="9">
        <v>17498.8</v>
      </c>
      <c r="L315" s="3">
        <v>391.58</v>
      </c>
      <c r="M315" s="3">
        <v>27</v>
      </c>
      <c r="N315" s="14">
        <v>19312.900000000001</v>
      </c>
      <c r="O315" s="14">
        <v>5563.9</v>
      </c>
      <c r="P315" s="11">
        <v>0</v>
      </c>
      <c r="Q315" s="3">
        <v>772</v>
      </c>
      <c r="R315" s="9">
        <v>0</v>
      </c>
      <c r="S315" s="11">
        <v>0</v>
      </c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3">
        <v>0</v>
      </c>
      <c r="Z315" s="16">
        <f t="shared" si="5"/>
        <v>43566.18</v>
      </c>
      <c r="AA315" s="3">
        <v>3219.34</v>
      </c>
      <c r="AB315" s="14">
        <v>5563.9</v>
      </c>
      <c r="AC315" s="3">
        <v>2012.36</v>
      </c>
      <c r="AD315" s="3">
        <v>0</v>
      </c>
      <c r="AE315" s="16">
        <f>SUM(AA315:AD315)</f>
        <v>10795.6</v>
      </c>
      <c r="AF315" s="15">
        <f>+Z315-AE315</f>
        <v>32770.58</v>
      </c>
    </row>
    <row r="316" spans="1:32" ht="15.75" x14ac:dyDescent="0.25">
      <c r="A316">
        <v>2018</v>
      </c>
      <c r="B316" s="2">
        <v>43405</v>
      </c>
      <c r="C316" s="2">
        <v>43419</v>
      </c>
      <c r="D316" t="s">
        <v>11</v>
      </c>
      <c r="E316" s="6" t="s">
        <v>413</v>
      </c>
      <c r="F316" t="s">
        <v>815</v>
      </c>
      <c r="G316" t="s">
        <v>785</v>
      </c>
      <c r="H316" s="9">
        <v>14860.68</v>
      </c>
      <c r="I316" s="3">
        <v>12396.16</v>
      </c>
      <c r="J316" s="8" t="s">
        <v>60</v>
      </c>
      <c r="K316" s="9">
        <v>15906.47</v>
      </c>
      <c r="L316" s="3">
        <v>391.58</v>
      </c>
      <c r="M316" s="3">
        <v>28</v>
      </c>
      <c r="N316" s="14">
        <v>27671.279999999999</v>
      </c>
      <c r="O316" s="14">
        <v>7865.04</v>
      </c>
      <c r="P316" s="11">
        <v>0</v>
      </c>
      <c r="Q316" s="3">
        <v>772</v>
      </c>
      <c r="R316" s="9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3">
        <v>0</v>
      </c>
      <c r="Z316" s="16">
        <f t="shared" si="5"/>
        <v>52634.37</v>
      </c>
      <c r="AA316" s="3">
        <v>2844.83</v>
      </c>
      <c r="AB316" s="14">
        <v>7865.04</v>
      </c>
      <c r="AC316" s="3">
        <v>1829.24</v>
      </c>
      <c r="AD316" s="3">
        <v>0</v>
      </c>
      <c r="AE316" s="16">
        <f>SUM(AA316:AD316)</f>
        <v>12539.109999999999</v>
      </c>
      <c r="AF316" s="15">
        <f>+Z316-AE316</f>
        <v>40095.26</v>
      </c>
    </row>
    <row r="317" spans="1:32" x14ac:dyDescent="0.25">
      <c r="A317">
        <v>2018</v>
      </c>
      <c r="B317" s="2">
        <v>43405</v>
      </c>
      <c r="C317" s="2">
        <v>43419</v>
      </c>
      <c r="D317" t="s">
        <v>9</v>
      </c>
      <c r="E317" t="s">
        <v>743</v>
      </c>
      <c r="F317" t="s">
        <v>843</v>
      </c>
      <c r="G317" t="s">
        <v>800</v>
      </c>
      <c r="H317" s="3">
        <v>80238.070000000007</v>
      </c>
      <c r="I317" s="3">
        <v>48640</v>
      </c>
      <c r="J317" t="s">
        <v>59</v>
      </c>
      <c r="K317" s="3">
        <v>80238.070000000007</v>
      </c>
      <c r="L317" s="3">
        <v>391.58</v>
      </c>
      <c r="M317" s="3">
        <v>0</v>
      </c>
      <c r="N317" s="14">
        <v>135643.75</v>
      </c>
      <c r="O317" s="14">
        <v>46063.360000000001</v>
      </c>
      <c r="P317" s="11">
        <v>0</v>
      </c>
      <c r="Q317" s="3">
        <v>723.99</v>
      </c>
      <c r="R317" s="3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3">
        <v>0</v>
      </c>
      <c r="Z317" s="16">
        <f t="shared" si="5"/>
        <v>263060.75</v>
      </c>
      <c r="AA317" s="3">
        <v>23485.56</v>
      </c>
      <c r="AB317" s="14">
        <v>46063.360000000001</v>
      </c>
      <c r="AC317" s="3">
        <v>9227.3799999999992</v>
      </c>
      <c r="AD317" s="3">
        <v>0</v>
      </c>
      <c r="AE317" s="16">
        <f>SUM(AA317:AD317)</f>
        <v>78776.3</v>
      </c>
      <c r="AF317" s="15">
        <f>+Z317-AE317</f>
        <v>184284.45</v>
      </c>
    </row>
    <row r="318" spans="1:32" x14ac:dyDescent="0.25">
      <c r="A318">
        <v>2018</v>
      </c>
      <c r="B318" s="2">
        <v>43405</v>
      </c>
      <c r="C318" s="2">
        <v>43419</v>
      </c>
      <c r="D318" t="s">
        <v>9</v>
      </c>
      <c r="E318" t="s">
        <v>744</v>
      </c>
      <c r="F318" t="s">
        <v>844</v>
      </c>
      <c r="G318" t="s">
        <v>785</v>
      </c>
      <c r="H318" s="3">
        <v>63232.63</v>
      </c>
      <c r="I318" s="3">
        <v>39420.93</v>
      </c>
      <c r="J318" t="s">
        <v>58</v>
      </c>
      <c r="K318" s="3">
        <v>63232.53</v>
      </c>
      <c r="L318" s="3">
        <v>391.58</v>
      </c>
      <c r="M318" s="3">
        <v>0</v>
      </c>
      <c r="N318" s="14">
        <v>98505.83</v>
      </c>
      <c r="O318" s="14">
        <v>33390.78</v>
      </c>
      <c r="P318" s="11">
        <v>0</v>
      </c>
      <c r="Q318" s="3">
        <v>772.18</v>
      </c>
      <c r="R318" s="3">
        <v>0</v>
      </c>
      <c r="S318" s="11">
        <v>0</v>
      </c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3">
        <v>0</v>
      </c>
      <c r="Z318" s="16">
        <f t="shared" si="5"/>
        <v>196292.9</v>
      </c>
      <c r="AA318" s="3">
        <v>17703.669999999998</v>
      </c>
      <c r="AB318" s="14">
        <v>33390.78</v>
      </c>
      <c r="AC318" s="3">
        <v>7271.74</v>
      </c>
      <c r="AD318" s="3">
        <v>14052</v>
      </c>
      <c r="AE318" s="16">
        <f>SUM(AA318:AD318)</f>
        <v>72418.19</v>
      </c>
      <c r="AF318" s="15">
        <f>+Z318-AE318</f>
        <v>123874.70999999999</v>
      </c>
    </row>
    <row r="319" spans="1:32" x14ac:dyDescent="0.25">
      <c r="A319">
        <v>2018</v>
      </c>
      <c r="B319" s="2">
        <v>43405</v>
      </c>
      <c r="C319" s="2">
        <v>43419</v>
      </c>
      <c r="D319" t="s">
        <v>9</v>
      </c>
      <c r="E319" t="s">
        <v>745</v>
      </c>
      <c r="F319" t="s">
        <v>845</v>
      </c>
      <c r="G319" t="s">
        <v>794</v>
      </c>
      <c r="H319" s="3">
        <v>63232.63</v>
      </c>
      <c r="I319" s="3">
        <v>39420.93</v>
      </c>
      <c r="J319" t="s">
        <v>57</v>
      </c>
      <c r="K319" s="3">
        <v>63232.53</v>
      </c>
      <c r="L319" s="3">
        <v>391.58</v>
      </c>
      <c r="M319" s="3">
        <v>0</v>
      </c>
      <c r="N319" s="14">
        <v>98505.83</v>
      </c>
      <c r="O319" s="14">
        <v>33390.78</v>
      </c>
      <c r="P319" s="11">
        <v>0</v>
      </c>
      <c r="Q319" s="3">
        <v>772.18</v>
      </c>
      <c r="R319" s="3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3">
        <v>0</v>
      </c>
      <c r="Z319" s="16">
        <f t="shared" si="5"/>
        <v>196292.9</v>
      </c>
      <c r="AA319" s="3">
        <v>17703.669999999998</v>
      </c>
      <c r="AB319" s="14">
        <v>33390.78</v>
      </c>
      <c r="AC319" s="3">
        <v>7271.74</v>
      </c>
      <c r="AD319" s="3">
        <v>0</v>
      </c>
      <c r="AE319" s="16">
        <f>SUM(AA319:AD319)</f>
        <v>58366.189999999995</v>
      </c>
      <c r="AF319" s="15">
        <f>+Z319-AE319</f>
        <v>137926.71</v>
      </c>
    </row>
    <row r="320" spans="1:32" x14ac:dyDescent="0.25">
      <c r="A320">
        <v>2018</v>
      </c>
      <c r="B320" s="2">
        <v>43405</v>
      </c>
      <c r="C320" s="2">
        <v>43419</v>
      </c>
      <c r="D320" t="s">
        <v>9</v>
      </c>
      <c r="E320" t="s">
        <v>414</v>
      </c>
      <c r="F320" t="s">
        <v>828</v>
      </c>
      <c r="G320" t="s">
        <v>782</v>
      </c>
      <c r="H320" s="3">
        <v>25420.78</v>
      </c>
      <c r="I320" s="3">
        <v>18151</v>
      </c>
      <c r="J320" t="s">
        <v>56</v>
      </c>
      <c r="K320" s="3">
        <v>25420.78</v>
      </c>
      <c r="L320" s="3">
        <v>391.58</v>
      </c>
      <c r="M320" s="3">
        <v>29</v>
      </c>
      <c r="N320" s="14">
        <v>40665.79</v>
      </c>
      <c r="O320" s="14">
        <v>12515.68</v>
      </c>
      <c r="P320" s="11">
        <v>0</v>
      </c>
      <c r="Q320" s="3">
        <v>772</v>
      </c>
      <c r="R320" s="9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3">
        <v>0</v>
      </c>
      <c r="Z320" s="16">
        <f t="shared" si="5"/>
        <v>79794.829999999987</v>
      </c>
      <c r="AA320" s="3">
        <v>5509.18</v>
      </c>
      <c r="AB320" s="14">
        <v>12515.68</v>
      </c>
      <c r="AC320" s="3">
        <v>2923.39</v>
      </c>
      <c r="AD320" s="3">
        <v>3079.25</v>
      </c>
      <c r="AE320" s="16">
        <f>SUM(AA320:AD320)</f>
        <v>24027.5</v>
      </c>
      <c r="AF320" s="15">
        <f>+Z320-AE320</f>
        <v>55767.329999999987</v>
      </c>
    </row>
    <row r="321" spans="1:32" ht="15.75" x14ac:dyDescent="0.25">
      <c r="A321">
        <v>2018</v>
      </c>
      <c r="B321" s="2">
        <v>43405</v>
      </c>
      <c r="C321" s="2">
        <v>43419</v>
      </c>
      <c r="D321" t="s">
        <v>11</v>
      </c>
      <c r="E321" s="6" t="s">
        <v>415</v>
      </c>
      <c r="F321" t="s">
        <v>830</v>
      </c>
      <c r="G321" t="s">
        <v>782</v>
      </c>
      <c r="H321" s="9">
        <v>27751.1</v>
      </c>
      <c r="I321" s="3">
        <v>19515.21</v>
      </c>
      <c r="J321" s="8" t="s">
        <v>55</v>
      </c>
      <c r="K321" s="9">
        <v>27751.1</v>
      </c>
      <c r="L321" s="3">
        <v>391.58</v>
      </c>
      <c r="M321" s="3">
        <v>30</v>
      </c>
      <c r="N321" s="14">
        <v>44230.55</v>
      </c>
      <c r="O321" s="14">
        <v>13800.61</v>
      </c>
      <c r="P321" s="11">
        <v>0</v>
      </c>
      <c r="Q321" s="3">
        <v>772</v>
      </c>
      <c r="R321" s="9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3">
        <v>0</v>
      </c>
      <c r="Z321" s="16">
        <f t="shared" si="5"/>
        <v>86975.840000000011</v>
      </c>
      <c r="AA321" s="3">
        <v>6208.27</v>
      </c>
      <c r="AB321" s="14">
        <v>13800.61</v>
      </c>
      <c r="AC321" s="3">
        <v>3191.38</v>
      </c>
      <c r="AD321" s="3">
        <v>0</v>
      </c>
      <c r="AE321" s="16">
        <f>SUM(AA321:AD321)</f>
        <v>23200.260000000002</v>
      </c>
      <c r="AF321" s="15">
        <f>+Z321-AE321</f>
        <v>63775.580000000009</v>
      </c>
    </row>
    <row r="322" spans="1:32" ht="15.75" x14ac:dyDescent="0.25">
      <c r="A322">
        <v>2018</v>
      </c>
      <c r="B322" s="2">
        <v>43405</v>
      </c>
      <c r="C322" s="2">
        <v>43419</v>
      </c>
      <c r="D322" t="s">
        <v>11</v>
      </c>
      <c r="E322" s="6" t="s">
        <v>416</v>
      </c>
      <c r="F322" t="s">
        <v>791</v>
      </c>
      <c r="G322" t="s">
        <v>782</v>
      </c>
      <c r="H322" s="9">
        <v>15197.53</v>
      </c>
      <c r="I322" s="3">
        <v>11935.48</v>
      </c>
      <c r="J322" s="8" t="s">
        <v>54</v>
      </c>
      <c r="K322" s="9">
        <v>17971.830000000002</v>
      </c>
      <c r="L322" s="3">
        <v>391.58</v>
      </c>
      <c r="M322" s="3">
        <v>31</v>
      </c>
      <c r="N322" s="14">
        <v>27091.66</v>
      </c>
      <c r="O322" s="14">
        <v>7958.83</v>
      </c>
      <c r="P322" s="11">
        <v>0</v>
      </c>
      <c r="Q322" s="3">
        <v>772</v>
      </c>
      <c r="R322" s="9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3">
        <v>0</v>
      </c>
      <c r="Z322" s="16">
        <f t="shared" si="5"/>
        <v>54216.900000000009</v>
      </c>
      <c r="AA322" s="3">
        <v>3330.6</v>
      </c>
      <c r="AB322" s="14">
        <v>7958.83</v>
      </c>
      <c r="AC322" s="3">
        <v>2066.7600000000002</v>
      </c>
      <c r="AD322" s="3">
        <v>0</v>
      </c>
      <c r="AE322" s="16">
        <f>SUM(AA322:AD322)</f>
        <v>13356.19</v>
      </c>
      <c r="AF322" s="15">
        <f>+Z322-AE322</f>
        <v>40860.710000000006</v>
      </c>
    </row>
    <row r="323" spans="1:32" x14ac:dyDescent="0.25">
      <c r="A323">
        <v>2018</v>
      </c>
      <c r="B323" s="2">
        <v>43405</v>
      </c>
      <c r="C323" s="2">
        <v>43419</v>
      </c>
      <c r="D323" t="s">
        <v>9</v>
      </c>
      <c r="E323" t="s">
        <v>746</v>
      </c>
      <c r="F323" t="s">
        <v>812</v>
      </c>
      <c r="G323" t="s">
        <v>782</v>
      </c>
      <c r="H323" s="3">
        <v>55163.63</v>
      </c>
      <c r="I323" s="3">
        <v>35023.32</v>
      </c>
      <c r="J323" t="s">
        <v>758</v>
      </c>
      <c r="K323" s="3">
        <v>55163.63</v>
      </c>
      <c r="L323" s="3">
        <v>391.58</v>
      </c>
      <c r="M323" s="3">
        <v>0</v>
      </c>
      <c r="N323" s="14">
        <v>105304.78</v>
      </c>
      <c r="O323" s="14">
        <v>35702.410000000003</v>
      </c>
      <c r="P323" s="11">
        <v>0</v>
      </c>
      <c r="Q323" s="3">
        <v>772.18</v>
      </c>
      <c r="R323" s="3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3">
        <v>0</v>
      </c>
      <c r="Z323" s="16">
        <f t="shared" si="5"/>
        <v>197334.58</v>
      </c>
      <c r="AA323" s="3">
        <v>14960.25</v>
      </c>
      <c r="AB323" s="14">
        <v>35702.410000000003</v>
      </c>
      <c r="AC323" s="3">
        <v>6343.82</v>
      </c>
      <c r="AD323" s="3">
        <v>9195</v>
      </c>
      <c r="AE323" s="16">
        <f>SUM(AA323:AD323)</f>
        <v>66201.48000000001</v>
      </c>
      <c r="AF323" s="15">
        <f>+Z323-AE323</f>
        <v>131133.09999999998</v>
      </c>
    </row>
    <row r="324" spans="1:32" ht="15.75" x14ac:dyDescent="0.25">
      <c r="A324">
        <v>2018</v>
      </c>
      <c r="B324" s="2">
        <v>43405</v>
      </c>
      <c r="C324" s="2">
        <v>43419</v>
      </c>
      <c r="D324" t="s">
        <v>11</v>
      </c>
      <c r="E324" s="6" t="s">
        <v>417</v>
      </c>
      <c r="F324" t="s">
        <v>810</v>
      </c>
      <c r="G324" t="s">
        <v>782</v>
      </c>
      <c r="H324" s="9">
        <v>8757.16</v>
      </c>
      <c r="I324" s="3">
        <v>7681</v>
      </c>
      <c r="J324" s="8" t="s">
        <v>53</v>
      </c>
      <c r="K324" s="9">
        <v>8757.31</v>
      </c>
      <c r="L324" s="3">
        <v>391.58</v>
      </c>
      <c r="M324" s="3">
        <v>32</v>
      </c>
      <c r="N324" s="14">
        <v>15055.45</v>
      </c>
      <c r="O324" s="14">
        <v>3379.15</v>
      </c>
      <c r="P324" s="11">
        <v>0</v>
      </c>
      <c r="Q324" s="3">
        <v>772</v>
      </c>
      <c r="R324" s="9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3">
        <v>0</v>
      </c>
      <c r="Z324" s="16">
        <f t="shared" si="5"/>
        <v>28387.49</v>
      </c>
      <c r="AA324" s="3">
        <v>1232.3399999999999</v>
      </c>
      <c r="AB324" s="14">
        <v>3379.15</v>
      </c>
      <c r="AC324" s="3">
        <v>1007.09</v>
      </c>
      <c r="AD324" s="3">
        <v>4119.83</v>
      </c>
      <c r="AE324" s="16">
        <f>SUM(AA324:AD324)</f>
        <v>9738.41</v>
      </c>
      <c r="AF324" s="15">
        <f>+Z324-AE324</f>
        <v>18649.080000000002</v>
      </c>
    </row>
    <row r="325" spans="1:32" ht="15.75" x14ac:dyDescent="0.25">
      <c r="A325">
        <v>2018</v>
      </c>
      <c r="B325" s="2">
        <v>43405</v>
      </c>
      <c r="C325" s="2">
        <v>43419</v>
      </c>
      <c r="D325" t="s">
        <v>11</v>
      </c>
      <c r="E325" s="6" t="s">
        <v>418</v>
      </c>
      <c r="F325" t="s">
        <v>836</v>
      </c>
      <c r="G325" t="s">
        <v>782</v>
      </c>
      <c r="H325" s="9">
        <v>15197.53</v>
      </c>
      <c r="I325" s="3">
        <v>11935</v>
      </c>
      <c r="J325" s="8" t="s">
        <v>52</v>
      </c>
      <c r="K325" s="9">
        <v>15197.53</v>
      </c>
      <c r="L325" s="3">
        <v>391.58</v>
      </c>
      <c r="M325" s="3">
        <v>33</v>
      </c>
      <c r="N325" s="14">
        <v>24760.66</v>
      </c>
      <c r="O325" s="14">
        <v>6899.97</v>
      </c>
      <c r="P325" s="11">
        <v>0</v>
      </c>
      <c r="Q325" s="3">
        <v>772</v>
      </c>
      <c r="R325" s="9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3">
        <v>0</v>
      </c>
      <c r="Z325" s="16">
        <f t="shared" si="5"/>
        <v>48054.740000000005</v>
      </c>
      <c r="AA325" s="3">
        <v>2678.09</v>
      </c>
      <c r="AB325" s="14">
        <v>6899.97</v>
      </c>
      <c r="AC325" s="3">
        <v>1747.72</v>
      </c>
      <c r="AD325" s="3">
        <v>5831.05</v>
      </c>
      <c r="AE325" s="16">
        <f>SUM(AA325:AD325)</f>
        <v>17156.830000000002</v>
      </c>
      <c r="AF325" s="15">
        <f>+Z325-AE325</f>
        <v>30897.910000000003</v>
      </c>
    </row>
    <row r="326" spans="1:32" ht="15.75" x14ac:dyDescent="0.25">
      <c r="A326">
        <v>2018</v>
      </c>
      <c r="B326" s="2">
        <v>43405</v>
      </c>
      <c r="C326" s="2">
        <v>43419</v>
      </c>
      <c r="D326" t="s">
        <v>11</v>
      </c>
      <c r="E326" s="6" t="s">
        <v>419</v>
      </c>
      <c r="F326" t="s">
        <v>836</v>
      </c>
      <c r="G326" t="s">
        <v>782</v>
      </c>
      <c r="H326" s="9">
        <v>15197.53</v>
      </c>
      <c r="I326" s="3">
        <v>11935.48</v>
      </c>
      <c r="J326" s="8" t="s">
        <v>51</v>
      </c>
      <c r="K326" s="9">
        <v>15197.53</v>
      </c>
      <c r="L326" s="3">
        <v>391.58</v>
      </c>
      <c r="M326" s="3">
        <v>34</v>
      </c>
      <c r="N326" s="14">
        <v>25027.48</v>
      </c>
      <c r="O326" s="14">
        <v>6980.02</v>
      </c>
      <c r="P326" s="11">
        <v>0</v>
      </c>
      <c r="Q326" s="3">
        <v>772</v>
      </c>
      <c r="R326" s="9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3">
        <v>0</v>
      </c>
      <c r="Z326" s="16">
        <f t="shared" si="5"/>
        <v>48402.61</v>
      </c>
      <c r="AA326" s="3">
        <v>2678.09</v>
      </c>
      <c r="AB326" s="14">
        <v>6980.02</v>
      </c>
      <c r="AC326" s="3">
        <v>1747.72</v>
      </c>
      <c r="AD326" s="3">
        <v>0</v>
      </c>
      <c r="AE326" s="16">
        <f>SUM(AA326:AD326)</f>
        <v>11405.83</v>
      </c>
      <c r="AF326" s="15">
        <f>+Z326-AE326</f>
        <v>36996.78</v>
      </c>
    </row>
    <row r="327" spans="1:32" ht="15.75" x14ac:dyDescent="0.25">
      <c r="A327">
        <v>2018</v>
      </c>
      <c r="B327" s="2">
        <v>43405</v>
      </c>
      <c r="C327" s="2">
        <v>43419</v>
      </c>
      <c r="D327" t="s">
        <v>11</v>
      </c>
      <c r="E327" s="6" t="s">
        <v>420</v>
      </c>
      <c r="F327" t="s">
        <v>797</v>
      </c>
      <c r="G327" t="s">
        <v>782</v>
      </c>
      <c r="H327" s="9">
        <v>7293.5</v>
      </c>
      <c r="I327" s="3">
        <v>6698</v>
      </c>
      <c r="J327" s="8" t="s">
        <v>50</v>
      </c>
      <c r="K327" s="9">
        <v>7293.5</v>
      </c>
      <c r="L327" s="3">
        <v>391.58</v>
      </c>
      <c r="M327" s="3">
        <v>35</v>
      </c>
      <c r="N327" s="14">
        <v>6701.45</v>
      </c>
      <c r="O327" s="14">
        <v>1414.42</v>
      </c>
      <c r="P327" s="11">
        <v>0</v>
      </c>
      <c r="Q327" s="3">
        <v>772</v>
      </c>
      <c r="R327" s="9">
        <v>0</v>
      </c>
      <c r="S327" s="11">
        <v>0</v>
      </c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3">
        <v>0</v>
      </c>
      <c r="Z327" s="16">
        <f t="shared" si="5"/>
        <v>16607.949999999997</v>
      </c>
      <c r="AA327" s="3">
        <v>919.67</v>
      </c>
      <c r="AB327" s="14">
        <v>1414.42</v>
      </c>
      <c r="AC327" s="3">
        <v>838.75</v>
      </c>
      <c r="AD327" s="3">
        <v>1216</v>
      </c>
      <c r="AE327" s="16">
        <f>SUM(AA327:AD327)</f>
        <v>4388.84</v>
      </c>
      <c r="AF327" s="15">
        <f>+Z327-AE327</f>
        <v>12219.109999999997</v>
      </c>
    </row>
    <row r="328" spans="1:32" ht="15.75" x14ac:dyDescent="0.25">
      <c r="A328">
        <v>2018</v>
      </c>
      <c r="B328" s="2">
        <v>43405</v>
      </c>
      <c r="C328" s="2">
        <v>43419</v>
      </c>
      <c r="D328" t="s">
        <v>11</v>
      </c>
      <c r="E328" s="6" t="s">
        <v>421</v>
      </c>
      <c r="F328" t="s">
        <v>830</v>
      </c>
      <c r="G328" t="s">
        <v>782</v>
      </c>
      <c r="H328" s="9">
        <v>25420.78</v>
      </c>
      <c r="I328" s="3">
        <v>18515</v>
      </c>
      <c r="J328" s="8" t="s">
        <v>49</v>
      </c>
      <c r="K328" s="9">
        <v>25420.78</v>
      </c>
      <c r="L328" s="3">
        <v>391.58</v>
      </c>
      <c r="M328" s="3">
        <v>36</v>
      </c>
      <c r="N328" s="14">
        <v>36781.29</v>
      </c>
      <c r="O328" s="14">
        <v>11272.64</v>
      </c>
      <c r="P328" s="11">
        <v>0</v>
      </c>
      <c r="Q328" s="3">
        <v>772</v>
      </c>
      <c r="R328" s="9">
        <v>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3">
        <v>0</v>
      </c>
      <c r="Z328" s="16">
        <f t="shared" si="5"/>
        <v>74674.290000000008</v>
      </c>
      <c r="AA328" s="3">
        <v>5509.18</v>
      </c>
      <c r="AB328" s="14">
        <v>11272.64</v>
      </c>
      <c r="AC328" s="3">
        <v>2923.39</v>
      </c>
      <c r="AD328" s="3">
        <v>4906.01</v>
      </c>
      <c r="AE328" s="16">
        <f>SUM(AA328:AD328)</f>
        <v>24611.22</v>
      </c>
      <c r="AF328" s="15">
        <f>+Z328-AE328</f>
        <v>50063.070000000007</v>
      </c>
    </row>
    <row r="329" spans="1:32" ht="15.75" x14ac:dyDescent="0.25">
      <c r="A329">
        <v>2018</v>
      </c>
      <c r="B329" s="2">
        <v>43405</v>
      </c>
      <c r="C329" s="2">
        <v>43419</v>
      </c>
      <c r="D329" t="s">
        <v>11</v>
      </c>
      <c r="E329" s="6" t="s">
        <v>422</v>
      </c>
      <c r="F329" t="s">
        <v>789</v>
      </c>
      <c r="G329" t="s">
        <v>782</v>
      </c>
      <c r="H329" s="9">
        <v>15197.53</v>
      </c>
      <c r="I329" s="3">
        <v>11935.48</v>
      </c>
      <c r="J329" s="8" t="s">
        <v>48</v>
      </c>
      <c r="K329" s="9">
        <v>15197.53</v>
      </c>
      <c r="L329" s="3">
        <v>391.58</v>
      </c>
      <c r="M329" s="3">
        <v>37</v>
      </c>
      <c r="N329" s="14">
        <v>10395.530000000001</v>
      </c>
      <c r="O329" s="14">
        <v>2590.4299999999998</v>
      </c>
      <c r="P329" s="11">
        <v>0</v>
      </c>
      <c r="Q329" s="3">
        <v>772</v>
      </c>
      <c r="R329" s="9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3">
        <v>0</v>
      </c>
      <c r="Z329" s="16">
        <f t="shared" si="5"/>
        <v>29384.07</v>
      </c>
      <c r="AA329" s="3">
        <v>2678.09</v>
      </c>
      <c r="AB329" s="14">
        <v>2590.4299999999998</v>
      </c>
      <c r="AC329" s="3">
        <v>1747.72</v>
      </c>
      <c r="AD329" s="3">
        <v>0</v>
      </c>
      <c r="AE329" s="16">
        <f>SUM(AA329:AD329)</f>
        <v>7016.2400000000007</v>
      </c>
      <c r="AF329" s="15">
        <f>+Z329-AE329</f>
        <v>22367.829999999998</v>
      </c>
    </row>
    <row r="330" spans="1:32" ht="15.75" x14ac:dyDescent="0.25">
      <c r="A330">
        <v>2018</v>
      </c>
      <c r="B330" s="2">
        <v>43405</v>
      </c>
      <c r="C330" s="2">
        <v>43419</v>
      </c>
      <c r="D330" t="s">
        <v>11</v>
      </c>
      <c r="E330" s="6" t="s">
        <v>423</v>
      </c>
      <c r="F330" t="s">
        <v>828</v>
      </c>
      <c r="G330" t="s">
        <v>785</v>
      </c>
      <c r="H330" s="9">
        <v>27751.1</v>
      </c>
      <c r="I330" s="3">
        <v>19515.21</v>
      </c>
      <c r="J330" s="8" t="s">
        <v>47</v>
      </c>
      <c r="K330" s="9">
        <v>27751.1</v>
      </c>
      <c r="L330" s="3">
        <v>391.58</v>
      </c>
      <c r="M330" s="3">
        <v>38</v>
      </c>
      <c r="N330" s="14">
        <v>36044.6</v>
      </c>
      <c r="O330" s="14">
        <v>11130.13</v>
      </c>
      <c r="P330" s="11">
        <v>0</v>
      </c>
      <c r="Q330" s="3">
        <v>772</v>
      </c>
      <c r="R330" s="9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3">
        <v>0</v>
      </c>
      <c r="Z330" s="16">
        <f t="shared" si="5"/>
        <v>76127.41</v>
      </c>
      <c r="AA330" s="3">
        <v>6208.27</v>
      </c>
      <c r="AB330" s="14">
        <v>11130.13</v>
      </c>
      <c r="AC330" s="3">
        <v>3191.38</v>
      </c>
      <c r="AD330" s="3">
        <v>0</v>
      </c>
      <c r="AE330" s="16">
        <f>SUM(AA330:AD330)</f>
        <v>20529.780000000002</v>
      </c>
      <c r="AF330" s="15">
        <f>+Z330-AE330</f>
        <v>55597.630000000005</v>
      </c>
    </row>
    <row r="331" spans="1:32" ht="15.75" x14ac:dyDescent="0.25">
      <c r="A331">
        <v>2018</v>
      </c>
      <c r="B331" s="2">
        <v>43405</v>
      </c>
      <c r="C331" s="2">
        <v>43419</v>
      </c>
      <c r="D331" t="s">
        <v>11</v>
      </c>
      <c r="E331" s="6" t="s">
        <v>424</v>
      </c>
      <c r="F331" t="s">
        <v>810</v>
      </c>
      <c r="G331" t="s">
        <v>785</v>
      </c>
      <c r="H331" s="9">
        <v>8757.16</v>
      </c>
      <c r="I331" s="3">
        <v>7681</v>
      </c>
      <c r="J331" s="8" t="s">
        <v>46</v>
      </c>
      <c r="K331" s="9">
        <v>8757.31</v>
      </c>
      <c r="L331" s="3">
        <v>391.58</v>
      </c>
      <c r="M331" s="3">
        <v>39</v>
      </c>
      <c r="N331" s="14">
        <v>12367.52</v>
      </c>
      <c r="O331" s="14">
        <v>2746.95</v>
      </c>
      <c r="P331" s="11">
        <v>0</v>
      </c>
      <c r="Q331" s="3">
        <v>772</v>
      </c>
      <c r="R331" s="9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3">
        <v>0</v>
      </c>
      <c r="Z331" s="16">
        <f t="shared" si="5"/>
        <v>25074.36</v>
      </c>
      <c r="AA331" s="3">
        <v>1232.3399999999999</v>
      </c>
      <c r="AB331" s="14">
        <v>2746.95</v>
      </c>
      <c r="AC331" s="3">
        <v>1007.09</v>
      </c>
      <c r="AD331" s="3">
        <v>1460</v>
      </c>
      <c r="AE331" s="16">
        <f>SUM(AA331:AD331)</f>
        <v>6446.38</v>
      </c>
      <c r="AF331" s="15">
        <f>+Z331-AE331</f>
        <v>18627.98</v>
      </c>
    </row>
    <row r="332" spans="1:32" ht="15.75" x14ac:dyDescent="0.25">
      <c r="A332">
        <v>2018</v>
      </c>
      <c r="B332" s="2">
        <v>43405</v>
      </c>
      <c r="C332" s="2">
        <v>43419</v>
      </c>
      <c r="D332" t="s">
        <v>11</v>
      </c>
      <c r="E332" s="6" t="s">
        <v>425</v>
      </c>
      <c r="F332" t="s">
        <v>810</v>
      </c>
      <c r="G332" t="s">
        <v>785</v>
      </c>
      <c r="H332" s="9">
        <v>8757.16</v>
      </c>
      <c r="I332" s="3">
        <v>7681</v>
      </c>
      <c r="J332" s="8" t="s">
        <v>45</v>
      </c>
      <c r="K332" s="9">
        <v>8757.31</v>
      </c>
      <c r="L332" s="3">
        <v>391.58</v>
      </c>
      <c r="M332" s="3">
        <v>40</v>
      </c>
      <c r="N332" s="14">
        <v>11189.69</v>
      </c>
      <c r="O332" s="14">
        <v>2469.9299999999998</v>
      </c>
      <c r="P332" s="11">
        <v>0</v>
      </c>
      <c r="Q332" s="3">
        <v>772</v>
      </c>
      <c r="R332" s="9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3">
        <v>0</v>
      </c>
      <c r="Z332" s="16">
        <f t="shared" si="5"/>
        <v>23620.510000000002</v>
      </c>
      <c r="AA332" s="3">
        <v>1232.3399999999999</v>
      </c>
      <c r="AB332" s="14">
        <v>2469.9299999999998</v>
      </c>
      <c r="AC332" s="3">
        <v>1007.09</v>
      </c>
      <c r="AD332" s="3">
        <v>0</v>
      </c>
      <c r="AE332" s="16">
        <f>SUM(AA332:AD332)</f>
        <v>4709.3599999999997</v>
      </c>
      <c r="AF332" s="15">
        <f>+Z332-AE332</f>
        <v>18911.150000000001</v>
      </c>
    </row>
    <row r="333" spans="1:32" x14ac:dyDescent="0.25">
      <c r="A333">
        <v>2018</v>
      </c>
      <c r="B333" s="2">
        <v>43405</v>
      </c>
      <c r="C333" s="2">
        <v>43419</v>
      </c>
      <c r="D333" t="s">
        <v>9</v>
      </c>
      <c r="E333" t="s">
        <v>426</v>
      </c>
      <c r="F333" t="s">
        <v>810</v>
      </c>
      <c r="G333" t="s">
        <v>785</v>
      </c>
      <c r="H333" s="3">
        <v>11624.39</v>
      </c>
      <c r="I333" s="3">
        <v>9606</v>
      </c>
      <c r="J333" t="s">
        <v>44</v>
      </c>
      <c r="K333" s="3">
        <v>11624.39</v>
      </c>
      <c r="L333" s="3">
        <v>391.58</v>
      </c>
      <c r="M333" s="3">
        <v>41</v>
      </c>
      <c r="N333" s="14">
        <v>19201.86</v>
      </c>
      <c r="O333" s="14">
        <v>4755.13</v>
      </c>
      <c r="P333" s="11">
        <v>0</v>
      </c>
      <c r="Q333" s="3">
        <v>772</v>
      </c>
      <c r="R333" s="9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3">
        <v>0</v>
      </c>
      <c r="Z333" s="16">
        <f t="shared" si="5"/>
        <v>36785.96</v>
      </c>
      <c r="AA333" s="3">
        <v>1844.75</v>
      </c>
      <c r="AB333" s="14">
        <v>4755.13</v>
      </c>
      <c r="AC333" s="3">
        <v>1336.81</v>
      </c>
      <c r="AD333" s="3">
        <v>0</v>
      </c>
      <c r="AE333" s="16">
        <f>SUM(AA333:AD333)</f>
        <v>7936.6900000000005</v>
      </c>
      <c r="AF333" s="15">
        <f>+Z333-AE333</f>
        <v>28849.269999999997</v>
      </c>
    </row>
    <row r="334" spans="1:32" ht="15.75" x14ac:dyDescent="0.25">
      <c r="A334">
        <v>2018</v>
      </c>
      <c r="B334" s="2">
        <v>43405</v>
      </c>
      <c r="C334" s="2">
        <v>43419</v>
      </c>
      <c r="D334" t="s">
        <v>11</v>
      </c>
      <c r="E334" s="6" t="s">
        <v>427</v>
      </c>
      <c r="F334" t="s">
        <v>810</v>
      </c>
      <c r="G334" t="s">
        <v>782</v>
      </c>
      <c r="H334" s="9">
        <v>8757.16</v>
      </c>
      <c r="I334" s="3">
        <v>7681</v>
      </c>
      <c r="J334" s="8" t="s">
        <v>43</v>
      </c>
      <c r="K334" s="9">
        <v>8757.31</v>
      </c>
      <c r="L334" s="3">
        <v>391.58</v>
      </c>
      <c r="M334" s="3">
        <v>42</v>
      </c>
      <c r="N334" s="14">
        <v>26365.4</v>
      </c>
      <c r="O334" s="14">
        <v>6408.76</v>
      </c>
      <c r="P334" s="11">
        <v>0</v>
      </c>
      <c r="Q334" s="3">
        <v>772</v>
      </c>
      <c r="R334" s="9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3">
        <v>0</v>
      </c>
      <c r="Z334" s="16">
        <f t="shared" si="5"/>
        <v>42737.05</v>
      </c>
      <c r="AA334" s="3">
        <v>1232.3399999999999</v>
      </c>
      <c r="AB334" s="14">
        <v>6408.76</v>
      </c>
      <c r="AC334" s="3">
        <v>1007.09</v>
      </c>
      <c r="AD334" s="3">
        <v>0</v>
      </c>
      <c r="AE334" s="16">
        <f>SUM(AA334:AD334)</f>
        <v>8648.19</v>
      </c>
      <c r="AF334" s="15">
        <f>+Z334-AE334</f>
        <v>34088.86</v>
      </c>
    </row>
    <row r="335" spans="1:32" x14ac:dyDescent="0.25">
      <c r="A335">
        <v>2018</v>
      </c>
      <c r="B335" s="2">
        <v>43405</v>
      </c>
      <c r="C335" s="2">
        <v>43419</v>
      </c>
      <c r="D335" t="s">
        <v>9</v>
      </c>
      <c r="E335" t="s">
        <v>747</v>
      </c>
      <c r="F335" t="s">
        <v>846</v>
      </c>
      <c r="G335" t="s">
        <v>813</v>
      </c>
      <c r="H335" s="3">
        <v>55163.78</v>
      </c>
      <c r="I335" s="3">
        <v>35023</v>
      </c>
      <c r="J335" t="s">
        <v>42</v>
      </c>
      <c r="K335" s="3">
        <v>55163.63</v>
      </c>
      <c r="L335" s="3">
        <v>391.58</v>
      </c>
      <c r="M335" s="3">
        <v>0</v>
      </c>
      <c r="N335" s="14">
        <v>115144.74</v>
      </c>
      <c r="O335" s="14">
        <v>39048</v>
      </c>
      <c r="P335" s="11">
        <v>0</v>
      </c>
      <c r="Q335" s="3">
        <v>772.18</v>
      </c>
      <c r="R335" s="3">
        <v>0</v>
      </c>
      <c r="S335" s="11">
        <v>0</v>
      </c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3">
        <v>0</v>
      </c>
      <c r="Z335" s="16">
        <f t="shared" si="5"/>
        <v>210520.13</v>
      </c>
      <c r="AA335" s="3">
        <v>14960.25</v>
      </c>
      <c r="AB335" s="14">
        <v>39048</v>
      </c>
      <c r="AC335" s="3">
        <v>6343.82</v>
      </c>
      <c r="AD335" s="3">
        <v>0</v>
      </c>
      <c r="AE335" s="16">
        <f>SUM(AA335:AD335)</f>
        <v>60352.07</v>
      </c>
      <c r="AF335" s="15">
        <f>+Z335-AE335</f>
        <v>150168.06</v>
      </c>
    </row>
    <row r="336" spans="1:32" ht="15.75" x14ac:dyDescent="0.25">
      <c r="A336">
        <v>2018</v>
      </c>
      <c r="B336" s="2">
        <v>43405</v>
      </c>
      <c r="C336" s="2">
        <v>43419</v>
      </c>
      <c r="D336" t="s">
        <v>11</v>
      </c>
      <c r="E336" s="6" t="s">
        <v>428</v>
      </c>
      <c r="F336" t="s">
        <v>836</v>
      </c>
      <c r="G336" t="s">
        <v>813</v>
      </c>
      <c r="H336" s="9">
        <v>17397.96</v>
      </c>
      <c r="I336" s="3">
        <v>13365.32</v>
      </c>
      <c r="J336" s="8" t="s">
        <v>41</v>
      </c>
      <c r="K336" s="9">
        <v>17397.96</v>
      </c>
      <c r="L336" s="3">
        <v>391.58</v>
      </c>
      <c r="M336" s="3">
        <v>43</v>
      </c>
      <c r="N336" s="14">
        <v>48719.15</v>
      </c>
      <c r="O336" s="14">
        <v>14585.25</v>
      </c>
      <c r="P336" s="11">
        <v>0</v>
      </c>
      <c r="Q336" s="3">
        <v>772</v>
      </c>
      <c r="R336" s="9">
        <v>0</v>
      </c>
      <c r="S336" s="11">
        <v>0</v>
      </c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3">
        <v>0</v>
      </c>
      <c r="Z336" s="16">
        <f t="shared" si="5"/>
        <v>81908.94</v>
      </c>
      <c r="AA336" s="3">
        <v>3195.63</v>
      </c>
      <c r="AB336" s="14">
        <v>14585.25</v>
      </c>
      <c r="AC336" s="3">
        <v>2000.77</v>
      </c>
      <c r="AD336" s="3">
        <v>0</v>
      </c>
      <c r="AE336" s="16">
        <f>SUM(AA336:AD336)</f>
        <v>19781.650000000001</v>
      </c>
      <c r="AF336" s="15">
        <f>+Z336-AE336</f>
        <v>62127.29</v>
      </c>
    </row>
    <row r="337" spans="1:32" ht="15.75" x14ac:dyDescent="0.25">
      <c r="A337">
        <v>2018</v>
      </c>
      <c r="B337" s="2">
        <v>43405</v>
      </c>
      <c r="C337" s="2">
        <v>43419</v>
      </c>
      <c r="D337" t="s">
        <v>11</v>
      </c>
      <c r="E337" s="6" t="s">
        <v>429</v>
      </c>
      <c r="F337" t="s">
        <v>836</v>
      </c>
      <c r="G337" t="s">
        <v>813</v>
      </c>
      <c r="H337" s="9">
        <v>17397.96</v>
      </c>
      <c r="I337" s="3">
        <v>13365</v>
      </c>
      <c r="J337" s="8" t="s">
        <v>40</v>
      </c>
      <c r="K337" s="9">
        <v>17397.96</v>
      </c>
      <c r="L337" s="3">
        <v>391.58</v>
      </c>
      <c r="M337" s="3">
        <v>44</v>
      </c>
      <c r="N337" s="14">
        <v>44477.57</v>
      </c>
      <c r="O337" s="14">
        <v>13227.95</v>
      </c>
      <c r="P337" s="11">
        <v>0</v>
      </c>
      <c r="Q337" s="3">
        <v>772</v>
      </c>
      <c r="R337" s="9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3">
        <v>0</v>
      </c>
      <c r="Z337" s="16">
        <f t="shared" si="5"/>
        <v>76311.06</v>
      </c>
      <c r="AA337" s="3">
        <v>3195.63</v>
      </c>
      <c r="AB337" s="14">
        <v>13227.95</v>
      </c>
      <c r="AC337" s="3">
        <v>2000.77</v>
      </c>
      <c r="AD337" s="3">
        <v>0</v>
      </c>
      <c r="AE337" s="16">
        <f>SUM(AA337:AD337)</f>
        <v>18424.350000000002</v>
      </c>
      <c r="AF337" s="15">
        <f>+Z337-AE337</f>
        <v>57886.709999999992</v>
      </c>
    </row>
    <row r="338" spans="1:32" ht="15.75" x14ac:dyDescent="0.25">
      <c r="A338">
        <v>2018</v>
      </c>
      <c r="B338" s="2">
        <v>43405</v>
      </c>
      <c r="C338" s="2">
        <v>43419</v>
      </c>
      <c r="D338" t="s">
        <v>11</v>
      </c>
      <c r="E338" s="6" t="s">
        <v>430</v>
      </c>
      <c r="F338" t="s">
        <v>836</v>
      </c>
      <c r="G338" t="s">
        <v>813</v>
      </c>
      <c r="H338" s="9">
        <v>17397.96</v>
      </c>
      <c r="I338" s="3">
        <v>13365.32</v>
      </c>
      <c r="J338" s="8" t="s">
        <v>39</v>
      </c>
      <c r="K338" s="9">
        <v>17397.96</v>
      </c>
      <c r="L338" s="3">
        <v>391.58</v>
      </c>
      <c r="M338" s="3">
        <v>45</v>
      </c>
      <c r="N338" s="14">
        <v>40857.19</v>
      </c>
      <c r="O338" s="14">
        <v>12069.43</v>
      </c>
      <c r="P338" s="11">
        <v>0</v>
      </c>
      <c r="Q338" s="3">
        <v>772</v>
      </c>
      <c r="R338" s="9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3">
        <v>0</v>
      </c>
      <c r="Z338" s="16">
        <f t="shared" si="5"/>
        <v>71533.16</v>
      </c>
      <c r="AA338" s="3">
        <v>3195.63</v>
      </c>
      <c r="AB338" s="14">
        <v>12069.43</v>
      </c>
      <c r="AC338" s="3">
        <v>2000.77</v>
      </c>
      <c r="AD338" s="3">
        <v>0</v>
      </c>
      <c r="AE338" s="16">
        <f>SUM(AA338:AD338)</f>
        <v>17265.830000000002</v>
      </c>
      <c r="AF338" s="15">
        <f>+Z338-AE338</f>
        <v>54267.33</v>
      </c>
    </row>
    <row r="339" spans="1:32" ht="15.75" x14ac:dyDescent="0.25">
      <c r="A339">
        <v>2018</v>
      </c>
      <c r="B339" s="2">
        <v>43405</v>
      </c>
      <c r="C339" s="2">
        <v>43419</v>
      </c>
      <c r="D339" t="s">
        <v>9</v>
      </c>
      <c r="E339" s="6" t="s">
        <v>431</v>
      </c>
      <c r="F339" t="s">
        <v>823</v>
      </c>
      <c r="G339" t="s">
        <v>794</v>
      </c>
      <c r="H339" s="9">
        <v>20229.91</v>
      </c>
      <c r="I339" s="3">
        <v>15115.31</v>
      </c>
      <c r="J339" s="8" t="s">
        <v>38</v>
      </c>
      <c r="K339" s="9">
        <v>20229.91</v>
      </c>
      <c r="L339" s="3">
        <v>391.58</v>
      </c>
      <c r="M339" s="3">
        <v>46</v>
      </c>
      <c r="N339" s="14">
        <v>50797.59</v>
      </c>
      <c r="O339" s="14">
        <v>15550.22</v>
      </c>
      <c r="P339" s="11">
        <v>0</v>
      </c>
      <c r="Q339" s="3">
        <v>772</v>
      </c>
      <c r="R339" s="9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3">
        <v>0</v>
      </c>
      <c r="Z339" s="16">
        <f t="shared" si="5"/>
        <v>87787.3</v>
      </c>
      <c r="AA339" s="3">
        <v>3951.92</v>
      </c>
      <c r="AB339" s="14">
        <v>15550.22</v>
      </c>
      <c r="AC339" s="3">
        <v>2326.44</v>
      </c>
      <c r="AD339" s="3">
        <v>0</v>
      </c>
      <c r="AE339" s="16">
        <f>SUM(AA339:AD339)</f>
        <v>21828.579999999998</v>
      </c>
      <c r="AF339" s="15">
        <f>+Z339-AE339</f>
        <v>65958.720000000001</v>
      </c>
    </row>
    <row r="340" spans="1:32" ht="15.75" x14ac:dyDescent="0.25">
      <c r="A340">
        <v>2018</v>
      </c>
      <c r="B340" s="2">
        <v>43405</v>
      </c>
      <c r="C340" s="2">
        <v>43419</v>
      </c>
      <c r="D340" t="s">
        <v>9</v>
      </c>
      <c r="E340" s="6" t="s">
        <v>432</v>
      </c>
      <c r="F340" t="s">
        <v>789</v>
      </c>
      <c r="G340" t="s">
        <v>794</v>
      </c>
      <c r="H340" s="9">
        <v>16046.7</v>
      </c>
      <c r="I340" s="3">
        <v>12487.28</v>
      </c>
      <c r="J340" s="8" t="s">
        <v>37</v>
      </c>
      <c r="K340" s="9">
        <v>16046.7</v>
      </c>
      <c r="L340" s="3">
        <v>391.58</v>
      </c>
      <c r="M340" s="3">
        <v>47</v>
      </c>
      <c r="N340" s="14">
        <v>10864.88</v>
      </c>
      <c r="O340" s="14">
        <v>2841.3</v>
      </c>
      <c r="P340" s="11">
        <v>0</v>
      </c>
      <c r="Q340" s="3">
        <v>772</v>
      </c>
      <c r="R340" s="9">
        <v>0</v>
      </c>
      <c r="S340" s="11">
        <v>0</v>
      </c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3">
        <v>0</v>
      </c>
      <c r="Z340" s="16">
        <f t="shared" si="5"/>
        <v>30963.460000000003</v>
      </c>
      <c r="AA340" s="3">
        <v>2877.81</v>
      </c>
      <c r="AB340" s="14">
        <v>2841.3</v>
      </c>
      <c r="AC340" s="3">
        <v>1845.37</v>
      </c>
      <c r="AD340" s="3">
        <v>1161</v>
      </c>
      <c r="AE340" s="16">
        <f>SUM(AA340:AD340)</f>
        <v>8725.48</v>
      </c>
      <c r="AF340" s="15">
        <f>+Z340-AE340</f>
        <v>22237.980000000003</v>
      </c>
    </row>
    <row r="341" spans="1:32" ht="15.75" x14ac:dyDescent="0.25">
      <c r="A341">
        <v>2018</v>
      </c>
      <c r="B341" s="2">
        <v>43405</v>
      </c>
      <c r="C341" s="2">
        <v>43419</v>
      </c>
      <c r="D341" t="s">
        <v>9</v>
      </c>
      <c r="E341" s="6" t="s">
        <v>433</v>
      </c>
      <c r="F341" t="s">
        <v>810</v>
      </c>
      <c r="G341" t="s">
        <v>785</v>
      </c>
      <c r="H341" s="9">
        <v>11624.39</v>
      </c>
      <c r="I341" s="3">
        <v>9606</v>
      </c>
      <c r="J341" s="8" t="s">
        <v>36</v>
      </c>
      <c r="K341" s="9">
        <v>11624.39</v>
      </c>
      <c r="L341" s="3">
        <v>391.58</v>
      </c>
      <c r="M341" s="3">
        <v>48</v>
      </c>
      <c r="N341" s="14">
        <v>30364.44</v>
      </c>
      <c r="O341" s="14">
        <v>8103.9</v>
      </c>
      <c r="P341" s="11">
        <v>0</v>
      </c>
      <c r="Q341" s="3">
        <v>772</v>
      </c>
      <c r="R341" s="9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3">
        <v>0</v>
      </c>
      <c r="Z341" s="16">
        <f t="shared" si="5"/>
        <v>51304.31</v>
      </c>
      <c r="AA341" s="3">
        <v>1844.75</v>
      </c>
      <c r="AB341" s="14">
        <v>8103.9</v>
      </c>
      <c r="AC341" s="3">
        <v>1336.81</v>
      </c>
      <c r="AD341" s="3">
        <v>0</v>
      </c>
      <c r="AE341" s="16">
        <f>SUM(AA341:AD341)</f>
        <v>11285.46</v>
      </c>
      <c r="AF341" s="15">
        <f>+Z341-AE341</f>
        <v>40018.85</v>
      </c>
    </row>
    <row r="342" spans="1:32" ht="15.75" x14ac:dyDescent="0.25">
      <c r="A342">
        <v>2018</v>
      </c>
      <c r="B342" s="2">
        <v>43405</v>
      </c>
      <c r="C342" s="2">
        <v>43419</v>
      </c>
      <c r="D342" t="s">
        <v>11</v>
      </c>
      <c r="E342" s="6" t="s">
        <v>434</v>
      </c>
      <c r="F342" t="s">
        <v>810</v>
      </c>
      <c r="G342" t="s">
        <v>785</v>
      </c>
      <c r="H342" s="9">
        <v>11624.39</v>
      </c>
      <c r="I342" s="3">
        <v>9606</v>
      </c>
      <c r="J342" s="8" t="s">
        <v>35</v>
      </c>
      <c r="K342" s="9">
        <v>11624.39</v>
      </c>
      <c r="L342" s="3">
        <v>391.58</v>
      </c>
      <c r="M342" s="3">
        <v>49</v>
      </c>
      <c r="N342" s="14">
        <v>30247.65</v>
      </c>
      <c r="O342" s="14">
        <v>8068.86</v>
      </c>
      <c r="P342" s="11">
        <v>0</v>
      </c>
      <c r="Q342" s="3">
        <v>772</v>
      </c>
      <c r="R342" s="9">
        <v>0</v>
      </c>
      <c r="S342" s="11">
        <v>0</v>
      </c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3">
        <v>0</v>
      </c>
      <c r="Z342" s="16">
        <f t="shared" si="5"/>
        <v>51153.48</v>
      </c>
      <c r="AA342" s="3">
        <v>1844.75</v>
      </c>
      <c r="AB342" s="14">
        <v>8068.86</v>
      </c>
      <c r="AC342" s="3">
        <v>1336.81</v>
      </c>
      <c r="AD342" s="3">
        <v>0</v>
      </c>
      <c r="AE342" s="16">
        <f>SUM(AA342:AD342)</f>
        <v>11250.42</v>
      </c>
      <c r="AF342" s="15">
        <f>+Z342-AE342</f>
        <v>39903.060000000005</v>
      </c>
    </row>
    <row r="343" spans="1:32" ht="15.75" x14ac:dyDescent="0.25">
      <c r="A343">
        <v>2018</v>
      </c>
      <c r="B343" s="2">
        <v>43405</v>
      </c>
      <c r="C343" s="2">
        <v>43419</v>
      </c>
      <c r="D343" t="s">
        <v>11</v>
      </c>
      <c r="E343" s="6" t="s">
        <v>435</v>
      </c>
      <c r="F343" t="s">
        <v>789</v>
      </c>
      <c r="G343" t="s">
        <v>794</v>
      </c>
      <c r="H343" s="9">
        <v>16672.75</v>
      </c>
      <c r="I343" s="3">
        <v>12894.08</v>
      </c>
      <c r="J343" s="8" t="s">
        <v>34</v>
      </c>
      <c r="K343" s="9">
        <v>16672.75</v>
      </c>
      <c r="L343" s="3">
        <v>391.58</v>
      </c>
      <c r="M343" s="3">
        <v>50</v>
      </c>
      <c r="N343" s="14">
        <v>42351.51</v>
      </c>
      <c r="O343" s="14">
        <v>12424.61</v>
      </c>
      <c r="P343" s="11">
        <v>0</v>
      </c>
      <c r="Q343" s="3">
        <v>772</v>
      </c>
      <c r="R343" s="9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3">
        <v>0</v>
      </c>
      <c r="Z343" s="16">
        <f t="shared" si="5"/>
        <v>72662.450000000012</v>
      </c>
      <c r="AA343" s="3">
        <v>3025.06</v>
      </c>
      <c r="AB343" s="14">
        <v>12424.61</v>
      </c>
      <c r="AC343" s="3">
        <v>1917.37</v>
      </c>
      <c r="AD343" s="3">
        <v>2779</v>
      </c>
      <c r="AE343" s="16">
        <f>SUM(AA343:AD343)</f>
        <v>20146.04</v>
      </c>
      <c r="AF343" s="15">
        <f>+Z343-AE343</f>
        <v>52516.410000000011</v>
      </c>
    </row>
    <row r="344" spans="1:32" ht="15.75" x14ac:dyDescent="0.25">
      <c r="A344">
        <v>2018</v>
      </c>
      <c r="B344" s="2">
        <v>43405</v>
      </c>
      <c r="C344" s="2">
        <v>43419</v>
      </c>
      <c r="D344" t="s">
        <v>11</v>
      </c>
      <c r="E344" s="6" t="s">
        <v>436</v>
      </c>
      <c r="F344" t="s">
        <v>834</v>
      </c>
      <c r="G344" t="s">
        <v>794</v>
      </c>
      <c r="H344" s="9">
        <v>20229.91</v>
      </c>
      <c r="I344" s="3">
        <v>15115</v>
      </c>
      <c r="J344" s="8" t="s">
        <v>33</v>
      </c>
      <c r="K344" s="9">
        <v>20229.91</v>
      </c>
      <c r="L344" s="3">
        <v>391.58</v>
      </c>
      <c r="M344" s="3">
        <v>51</v>
      </c>
      <c r="N344" s="14">
        <v>50797.59</v>
      </c>
      <c r="O344" s="14">
        <v>15550.22</v>
      </c>
      <c r="P344" s="11">
        <v>0</v>
      </c>
      <c r="Q344" s="3">
        <v>772</v>
      </c>
      <c r="R344" s="9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3">
        <v>0</v>
      </c>
      <c r="Z344" s="16">
        <f t="shared" si="5"/>
        <v>87792.3</v>
      </c>
      <c r="AA344" s="3">
        <v>3951.92</v>
      </c>
      <c r="AB344" s="14">
        <v>15550.22</v>
      </c>
      <c r="AC344" s="3">
        <v>2326.44</v>
      </c>
      <c r="AD344" s="3">
        <v>2864.33</v>
      </c>
      <c r="AE344" s="16">
        <f>SUM(AA344:AD344)</f>
        <v>24692.909999999996</v>
      </c>
      <c r="AF344" s="15">
        <f>+Z344-AE344</f>
        <v>63099.390000000007</v>
      </c>
    </row>
    <row r="345" spans="1:32" ht="15.75" x14ac:dyDescent="0.25">
      <c r="A345">
        <v>2018</v>
      </c>
      <c r="B345" s="2">
        <v>43405</v>
      </c>
      <c r="C345" s="2">
        <v>43419</v>
      </c>
      <c r="D345" t="s">
        <v>11</v>
      </c>
      <c r="E345" s="6" t="s">
        <v>437</v>
      </c>
      <c r="F345" t="s">
        <v>789</v>
      </c>
      <c r="G345" t="s">
        <v>782</v>
      </c>
      <c r="H345" s="9">
        <v>15197.53</v>
      </c>
      <c r="I345" s="3">
        <v>11935</v>
      </c>
      <c r="J345" s="8" t="s">
        <v>32</v>
      </c>
      <c r="K345" s="9">
        <v>15197.53</v>
      </c>
      <c r="L345" s="3">
        <v>391.58</v>
      </c>
      <c r="M345" s="3">
        <v>52</v>
      </c>
      <c r="N345" s="14">
        <v>33565.46</v>
      </c>
      <c r="O345" s="14">
        <v>9541.41</v>
      </c>
      <c r="P345" s="11">
        <v>0</v>
      </c>
      <c r="Q345" s="3">
        <v>772</v>
      </c>
      <c r="R345" s="9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3">
        <v>0</v>
      </c>
      <c r="Z345" s="16">
        <f t="shared" si="5"/>
        <v>59519.979999999996</v>
      </c>
      <c r="AA345" s="3">
        <v>2678.09</v>
      </c>
      <c r="AB345" s="14">
        <v>9541.41</v>
      </c>
      <c r="AC345" s="3">
        <v>1747.72</v>
      </c>
      <c r="AD345" s="3">
        <v>0</v>
      </c>
      <c r="AE345" s="16">
        <f>SUM(AA345:AD345)</f>
        <v>13967.22</v>
      </c>
      <c r="AF345" s="15">
        <f>+Z345-AE345</f>
        <v>45552.759999999995</v>
      </c>
    </row>
    <row r="346" spans="1:32" ht="15.75" x14ac:dyDescent="0.25">
      <c r="A346">
        <v>2018</v>
      </c>
      <c r="B346" s="2">
        <v>43405</v>
      </c>
      <c r="C346" s="2">
        <v>43419</v>
      </c>
      <c r="D346" t="s">
        <v>11</v>
      </c>
      <c r="E346" s="6" t="s">
        <v>438</v>
      </c>
      <c r="F346" t="s">
        <v>789</v>
      </c>
      <c r="G346" t="s">
        <v>794</v>
      </c>
      <c r="H346" s="9">
        <v>16672.75</v>
      </c>
      <c r="I346" s="3">
        <v>12894.08</v>
      </c>
      <c r="J346" s="8" t="s">
        <v>31</v>
      </c>
      <c r="K346" s="9">
        <v>16672.75</v>
      </c>
      <c r="L346" s="3">
        <v>391.58</v>
      </c>
      <c r="M346" s="3">
        <v>53</v>
      </c>
      <c r="N346" s="14">
        <v>39908.15</v>
      </c>
      <c r="O346" s="14">
        <v>11642.74</v>
      </c>
      <c r="P346" s="11">
        <v>0</v>
      </c>
      <c r="Q346" s="3">
        <v>772</v>
      </c>
      <c r="R346" s="9">
        <v>0</v>
      </c>
      <c r="S346" s="11">
        <v>0</v>
      </c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3">
        <v>0</v>
      </c>
      <c r="Z346" s="16">
        <f t="shared" si="5"/>
        <v>69440.22</v>
      </c>
      <c r="AA346" s="3">
        <v>3025.06</v>
      </c>
      <c r="AB346" s="14">
        <v>11642.74</v>
      </c>
      <c r="AC346" s="3">
        <v>1917.37</v>
      </c>
      <c r="AD346" s="3">
        <v>0</v>
      </c>
      <c r="AE346" s="16">
        <f>SUM(AA346:AD346)</f>
        <v>16585.169999999998</v>
      </c>
      <c r="AF346" s="15">
        <f>+Z346-AE346</f>
        <v>52855.05</v>
      </c>
    </row>
    <row r="347" spans="1:32" ht="15.75" x14ac:dyDescent="0.25">
      <c r="A347">
        <v>2018</v>
      </c>
      <c r="B347" s="2">
        <v>43405</v>
      </c>
      <c r="C347" s="2">
        <v>43419</v>
      </c>
      <c r="D347" t="s">
        <v>11</v>
      </c>
      <c r="E347" s="6" t="s">
        <v>439</v>
      </c>
      <c r="F347" t="s">
        <v>810</v>
      </c>
      <c r="G347" t="s">
        <v>785</v>
      </c>
      <c r="H347" s="9">
        <v>11624.39</v>
      </c>
      <c r="I347" s="3">
        <v>9606</v>
      </c>
      <c r="J347" s="8" t="s">
        <v>30</v>
      </c>
      <c r="K347" s="9">
        <v>11624.39</v>
      </c>
      <c r="L347" s="3">
        <v>391.58</v>
      </c>
      <c r="M347" s="3">
        <v>54</v>
      </c>
      <c r="N347" s="14">
        <v>28612.639999999999</v>
      </c>
      <c r="O347" s="14">
        <v>7578.36</v>
      </c>
      <c r="P347" s="11">
        <v>0</v>
      </c>
      <c r="Q347" s="3">
        <v>772</v>
      </c>
      <c r="R347" s="9">
        <v>0</v>
      </c>
      <c r="S347" s="11">
        <v>0</v>
      </c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3">
        <v>0</v>
      </c>
      <c r="Z347" s="16">
        <f t="shared" si="5"/>
        <v>49032.97</v>
      </c>
      <c r="AA347" s="3">
        <v>1844.75</v>
      </c>
      <c r="AB347" s="14">
        <v>7578.36</v>
      </c>
      <c r="AC347" s="3">
        <v>1336.81</v>
      </c>
      <c r="AD347" s="3">
        <v>0</v>
      </c>
      <c r="AE347" s="16">
        <f>SUM(AA347:AD347)</f>
        <v>10759.92</v>
      </c>
      <c r="AF347" s="15">
        <f>+Z347-AE347</f>
        <v>38273.050000000003</v>
      </c>
    </row>
    <row r="348" spans="1:32" x14ac:dyDescent="0.25">
      <c r="A348">
        <v>2018</v>
      </c>
      <c r="B348" s="2">
        <v>43405</v>
      </c>
      <c r="C348" s="2">
        <v>43419</v>
      </c>
      <c r="D348" t="s">
        <v>9</v>
      </c>
      <c r="E348" t="s">
        <v>440</v>
      </c>
      <c r="F348" t="s">
        <v>823</v>
      </c>
      <c r="G348" t="s">
        <v>794</v>
      </c>
      <c r="H348" s="3">
        <v>20229.91</v>
      </c>
      <c r="I348" s="3">
        <v>15115.31</v>
      </c>
      <c r="J348" t="s">
        <v>29</v>
      </c>
      <c r="K348" s="3">
        <v>20229.91</v>
      </c>
      <c r="L348" s="3">
        <v>391.58</v>
      </c>
      <c r="M348" s="3">
        <v>55</v>
      </c>
      <c r="N348" s="14">
        <v>47866.96</v>
      </c>
      <c r="O348" s="14">
        <v>14612.42</v>
      </c>
      <c r="P348" s="11">
        <v>0</v>
      </c>
      <c r="Q348" s="3">
        <v>772</v>
      </c>
      <c r="R348" s="9">
        <v>0</v>
      </c>
      <c r="S348" s="11">
        <v>0</v>
      </c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3">
        <v>0</v>
      </c>
      <c r="Z348" s="16">
        <f t="shared" ref="Z348:Z380" si="6">SUM(K348:Y348)</f>
        <v>83927.87</v>
      </c>
      <c r="AA348" s="3">
        <v>3951.92</v>
      </c>
      <c r="AB348" s="14">
        <v>14612.42</v>
      </c>
      <c r="AC348" s="3">
        <v>2326.44</v>
      </c>
      <c r="AD348" s="3">
        <v>0</v>
      </c>
      <c r="AE348" s="16">
        <f>SUM(AA348:AD348)</f>
        <v>20890.78</v>
      </c>
      <c r="AF348" s="15">
        <f>+Z348-AE348</f>
        <v>63037.09</v>
      </c>
    </row>
    <row r="349" spans="1:32" ht="15.75" x14ac:dyDescent="0.25">
      <c r="A349">
        <v>2018</v>
      </c>
      <c r="B349" s="2">
        <v>43405</v>
      </c>
      <c r="C349" s="2">
        <v>43419</v>
      </c>
      <c r="D349" t="s">
        <v>11</v>
      </c>
      <c r="E349" s="6" t="s">
        <v>748</v>
      </c>
      <c r="F349" t="s">
        <v>847</v>
      </c>
      <c r="G349" t="s">
        <v>814</v>
      </c>
      <c r="H349" s="9">
        <v>39612.32</v>
      </c>
      <c r="I349" s="3">
        <v>26381.06</v>
      </c>
      <c r="J349" s="8" t="s">
        <v>28</v>
      </c>
      <c r="K349" s="9">
        <v>39612.32</v>
      </c>
      <c r="L349" s="3">
        <v>391.58</v>
      </c>
      <c r="M349" s="3">
        <v>0</v>
      </c>
      <c r="N349" s="14">
        <v>80436.73</v>
      </c>
      <c r="O349" s="14">
        <v>26913.68</v>
      </c>
      <c r="P349" s="11">
        <v>0</v>
      </c>
      <c r="Q349" s="3">
        <v>772.18</v>
      </c>
      <c r="R349" s="9">
        <v>0</v>
      </c>
      <c r="S349" s="11">
        <v>0</v>
      </c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3">
        <v>0</v>
      </c>
      <c r="Z349" s="16">
        <f t="shared" si="6"/>
        <v>148126.49</v>
      </c>
      <c r="AA349" s="3">
        <v>9839.6</v>
      </c>
      <c r="AB349" s="14">
        <v>26913.68</v>
      </c>
      <c r="AC349" s="3">
        <v>4555.42</v>
      </c>
      <c r="AD349" s="3">
        <v>0</v>
      </c>
      <c r="AE349" s="16">
        <f>SUM(AA349:AD349)</f>
        <v>41308.699999999997</v>
      </c>
      <c r="AF349" s="15">
        <f>+Z349-AE349</f>
        <v>106817.79</v>
      </c>
    </row>
    <row r="350" spans="1:32" ht="15.75" x14ac:dyDescent="0.25">
      <c r="A350">
        <v>2018</v>
      </c>
      <c r="B350" s="2">
        <v>43405</v>
      </c>
      <c r="C350" s="2">
        <v>43419</v>
      </c>
      <c r="D350" t="s">
        <v>11</v>
      </c>
      <c r="E350" s="6" t="s">
        <v>441</v>
      </c>
      <c r="F350" t="s">
        <v>810</v>
      </c>
      <c r="G350" t="s">
        <v>782</v>
      </c>
      <c r="H350" s="9">
        <v>11624.39</v>
      </c>
      <c r="I350" s="3">
        <v>9606</v>
      </c>
      <c r="J350" s="8" t="s">
        <v>27</v>
      </c>
      <c r="K350" s="9">
        <v>11624.39</v>
      </c>
      <c r="L350" s="3">
        <v>391.58</v>
      </c>
      <c r="M350" s="3">
        <v>56</v>
      </c>
      <c r="N350" s="14">
        <v>60.85</v>
      </c>
      <c r="O350" s="14">
        <v>0</v>
      </c>
      <c r="P350" s="11">
        <v>0</v>
      </c>
      <c r="Q350" s="3">
        <v>772</v>
      </c>
      <c r="R350" s="9">
        <v>0</v>
      </c>
      <c r="S350" s="11">
        <v>0</v>
      </c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3">
        <v>0</v>
      </c>
      <c r="Z350" s="16">
        <f t="shared" si="6"/>
        <v>12904.82</v>
      </c>
      <c r="AA350" s="3">
        <v>1844.75</v>
      </c>
      <c r="AB350" s="14">
        <v>0</v>
      </c>
      <c r="AC350" s="3">
        <v>1336.81</v>
      </c>
      <c r="AD350" s="3">
        <v>0</v>
      </c>
      <c r="AE350" s="16">
        <f>SUM(AA350:AD350)</f>
        <v>3181.56</v>
      </c>
      <c r="AF350" s="15">
        <f>+Z350-AE350</f>
        <v>9723.26</v>
      </c>
    </row>
    <row r="351" spans="1:32" ht="15.75" x14ac:dyDescent="0.25">
      <c r="A351">
        <v>2018</v>
      </c>
      <c r="B351" s="2">
        <v>43405</v>
      </c>
      <c r="C351" s="2">
        <v>43419</v>
      </c>
      <c r="D351" t="s">
        <v>11</v>
      </c>
      <c r="E351" s="6" t="s">
        <v>442</v>
      </c>
      <c r="F351" t="s">
        <v>810</v>
      </c>
      <c r="G351" t="s">
        <v>785</v>
      </c>
      <c r="H351" s="9">
        <v>11624.39</v>
      </c>
      <c r="I351" s="3">
        <v>9606</v>
      </c>
      <c r="J351" s="8" t="s">
        <v>26</v>
      </c>
      <c r="K351" s="9">
        <v>11624.39</v>
      </c>
      <c r="L351" s="3">
        <v>391.58</v>
      </c>
      <c r="M351" s="3">
        <v>57</v>
      </c>
      <c r="N351" s="14">
        <v>26860.85</v>
      </c>
      <c r="O351" s="14">
        <v>7052.82</v>
      </c>
      <c r="P351" s="11">
        <v>0</v>
      </c>
      <c r="Q351" s="3">
        <v>772</v>
      </c>
      <c r="R351" s="9">
        <v>0</v>
      </c>
      <c r="S351" s="11">
        <v>0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3">
        <v>0</v>
      </c>
      <c r="Z351" s="16">
        <f t="shared" si="6"/>
        <v>46758.64</v>
      </c>
      <c r="AA351" s="3">
        <v>1844.75</v>
      </c>
      <c r="AB351" s="14">
        <v>7052.82</v>
      </c>
      <c r="AC351" s="3">
        <v>1336.81</v>
      </c>
      <c r="AD351" s="3">
        <v>1500</v>
      </c>
      <c r="AE351" s="16">
        <f>SUM(AA351:AD351)</f>
        <v>11734.38</v>
      </c>
      <c r="AF351" s="15">
        <f>+Z351-AE351</f>
        <v>35024.26</v>
      </c>
    </row>
    <row r="352" spans="1:32" ht="15.75" x14ac:dyDescent="0.25">
      <c r="A352">
        <v>2018</v>
      </c>
      <c r="B352" s="2">
        <v>43405</v>
      </c>
      <c r="C352" s="2">
        <v>43419</v>
      </c>
      <c r="D352" t="s">
        <v>11</v>
      </c>
      <c r="E352" s="6" t="s">
        <v>443</v>
      </c>
      <c r="F352" t="s">
        <v>810</v>
      </c>
      <c r="G352" t="s">
        <v>785</v>
      </c>
      <c r="H352" s="9">
        <v>11624.39</v>
      </c>
      <c r="I352" s="3">
        <v>9606</v>
      </c>
      <c r="J352" s="8" t="s">
        <v>25</v>
      </c>
      <c r="K352" s="9">
        <v>11624.39</v>
      </c>
      <c r="L352" s="3">
        <v>391.58</v>
      </c>
      <c r="M352" s="3">
        <v>58</v>
      </c>
      <c r="N352" s="14">
        <v>26860.85</v>
      </c>
      <c r="O352" s="14">
        <v>7052.82</v>
      </c>
      <c r="P352" s="11">
        <v>0</v>
      </c>
      <c r="Q352" s="3">
        <v>772</v>
      </c>
      <c r="R352" s="9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3">
        <v>0</v>
      </c>
      <c r="Z352" s="16">
        <f t="shared" si="6"/>
        <v>46759.64</v>
      </c>
      <c r="AA352" s="3">
        <v>1844.75</v>
      </c>
      <c r="AB352" s="14">
        <v>7052.82</v>
      </c>
      <c r="AC352" s="3">
        <v>1336.81</v>
      </c>
      <c r="AD352" s="3">
        <v>0</v>
      </c>
      <c r="AE352" s="16">
        <f>SUM(AA352:AD352)</f>
        <v>10234.379999999999</v>
      </c>
      <c r="AF352" s="15">
        <f>+Z352-AE352</f>
        <v>36525.26</v>
      </c>
    </row>
    <row r="353" spans="1:32" ht="15.75" x14ac:dyDescent="0.25">
      <c r="A353">
        <v>2018</v>
      </c>
      <c r="B353" s="2">
        <v>43405</v>
      </c>
      <c r="C353" s="2">
        <v>43419</v>
      </c>
      <c r="D353" t="s">
        <v>11</v>
      </c>
      <c r="E353" s="6" t="s">
        <v>444</v>
      </c>
      <c r="F353" t="s">
        <v>848</v>
      </c>
      <c r="G353" t="s">
        <v>785</v>
      </c>
      <c r="H353" s="9">
        <v>22610.27</v>
      </c>
      <c r="I353" s="3">
        <v>16507</v>
      </c>
      <c r="J353" s="8" t="s">
        <v>24</v>
      </c>
      <c r="K353" s="9">
        <v>22610.27</v>
      </c>
      <c r="L353" s="3">
        <v>391.58</v>
      </c>
      <c r="M353" s="3">
        <v>59</v>
      </c>
      <c r="N353" s="14">
        <v>34936.47</v>
      </c>
      <c r="O353" s="14">
        <v>10569.89</v>
      </c>
      <c r="P353" s="11">
        <v>0</v>
      </c>
      <c r="Q353" s="3">
        <v>772</v>
      </c>
      <c r="R353" s="9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3">
        <v>0</v>
      </c>
      <c r="Z353" s="16">
        <f t="shared" si="6"/>
        <v>69339.210000000006</v>
      </c>
      <c r="AA353" s="3">
        <v>4666.0200000000004</v>
      </c>
      <c r="AB353" s="14">
        <v>10569.89</v>
      </c>
      <c r="AC353" s="3">
        <v>2600.1799999999998</v>
      </c>
      <c r="AD353" s="3">
        <v>0</v>
      </c>
      <c r="AE353" s="16">
        <f>SUM(AA353:AD353)</f>
        <v>17836.09</v>
      </c>
      <c r="AF353" s="15">
        <f>+Z353-AE353</f>
        <v>51503.12000000001</v>
      </c>
    </row>
    <row r="354" spans="1:32" ht="15.75" x14ac:dyDescent="0.25">
      <c r="A354">
        <v>2018</v>
      </c>
      <c r="B354" s="2">
        <v>43405</v>
      </c>
      <c r="C354" s="2">
        <v>43419</v>
      </c>
      <c r="D354" t="s">
        <v>11</v>
      </c>
      <c r="E354" s="6" t="s">
        <v>445</v>
      </c>
      <c r="F354" t="s">
        <v>810</v>
      </c>
      <c r="G354" t="s">
        <v>782</v>
      </c>
      <c r="H354" s="9">
        <v>11126.42</v>
      </c>
      <c r="I354" s="3">
        <v>9272.25</v>
      </c>
      <c r="J354" s="8" t="s">
        <v>23</v>
      </c>
      <c r="K354" s="9">
        <v>11126.57</v>
      </c>
      <c r="L354" s="3">
        <v>391.58</v>
      </c>
      <c r="M354" s="3">
        <v>60</v>
      </c>
      <c r="N354" s="14">
        <v>4019.59</v>
      </c>
      <c r="O354" s="14">
        <v>885.86</v>
      </c>
      <c r="P354" s="11">
        <v>0</v>
      </c>
      <c r="Q354" s="3">
        <v>772</v>
      </c>
      <c r="R354" s="9">
        <v>0</v>
      </c>
      <c r="S354" s="11">
        <v>0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3">
        <v>0</v>
      </c>
      <c r="Z354" s="16">
        <f t="shared" si="6"/>
        <v>17255.599999999999</v>
      </c>
      <c r="AA354" s="3">
        <v>1738.42</v>
      </c>
      <c r="AB354" s="14">
        <v>885.86</v>
      </c>
      <c r="AC354" s="3">
        <v>1279.56</v>
      </c>
      <c r="AD354" s="3">
        <v>0</v>
      </c>
      <c r="AE354" s="16">
        <f>SUM(AA354:AD354)</f>
        <v>3903.84</v>
      </c>
      <c r="AF354" s="15">
        <f>+Z354-AE354</f>
        <v>13351.759999999998</v>
      </c>
    </row>
    <row r="355" spans="1:32" ht="15.75" x14ac:dyDescent="0.25">
      <c r="A355">
        <v>2018</v>
      </c>
      <c r="B355" s="2">
        <v>43405</v>
      </c>
      <c r="C355" s="2">
        <v>43419</v>
      </c>
      <c r="D355" t="s">
        <v>11</v>
      </c>
      <c r="E355" s="6" t="s">
        <v>749</v>
      </c>
      <c r="F355" t="s">
        <v>831</v>
      </c>
      <c r="G355" t="s">
        <v>781</v>
      </c>
      <c r="H355" s="9">
        <v>55163.63</v>
      </c>
      <c r="I355" s="3">
        <v>35023</v>
      </c>
      <c r="J355" s="8" t="s">
        <v>22</v>
      </c>
      <c r="K355" s="9">
        <v>55163.63</v>
      </c>
      <c r="L355" s="3">
        <v>367.15</v>
      </c>
      <c r="M355" s="3">
        <v>0</v>
      </c>
      <c r="N355" s="14">
        <v>109940.89</v>
      </c>
      <c r="O355" s="14">
        <v>37278.69</v>
      </c>
      <c r="P355" s="11">
        <v>0</v>
      </c>
      <c r="Q355" s="3">
        <v>723.99</v>
      </c>
      <c r="R355" s="9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3">
        <v>0</v>
      </c>
      <c r="Z355" s="16">
        <f t="shared" si="6"/>
        <v>203474.34999999998</v>
      </c>
      <c r="AA355" s="3">
        <v>14960.25</v>
      </c>
      <c r="AB355" s="14">
        <v>37278.69</v>
      </c>
      <c r="AC355" s="3">
        <v>6343.82</v>
      </c>
      <c r="AD355" s="3">
        <v>0</v>
      </c>
      <c r="AE355" s="16">
        <f>SUM(AA355:AD355)</f>
        <v>58582.76</v>
      </c>
      <c r="AF355" s="15">
        <f>+Z355-AE355</f>
        <v>144891.58999999997</v>
      </c>
    </row>
    <row r="356" spans="1:32" x14ac:dyDescent="0.25">
      <c r="A356">
        <v>2018</v>
      </c>
      <c r="B356" s="2">
        <v>43405</v>
      </c>
      <c r="C356" s="2">
        <v>43419</v>
      </c>
      <c r="D356" t="s">
        <v>9</v>
      </c>
      <c r="E356" t="s">
        <v>446</v>
      </c>
      <c r="F356" t="s">
        <v>808</v>
      </c>
      <c r="G356" t="s">
        <v>782</v>
      </c>
      <c r="H356" s="3">
        <v>14624.26</v>
      </c>
      <c r="I356" s="3">
        <v>11562</v>
      </c>
      <c r="J356" t="s">
        <v>21</v>
      </c>
      <c r="K356" s="3">
        <v>14624.26</v>
      </c>
      <c r="L356" s="3">
        <v>391.58</v>
      </c>
      <c r="M356" s="3">
        <v>61</v>
      </c>
      <c r="N356" s="14">
        <v>28692.26</v>
      </c>
      <c r="O356" s="14">
        <v>8005.17</v>
      </c>
      <c r="P356" s="11">
        <v>0</v>
      </c>
      <c r="Q356" s="3">
        <v>772</v>
      </c>
      <c r="R356" s="9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3">
        <v>0</v>
      </c>
      <c r="Z356" s="16">
        <f t="shared" si="6"/>
        <v>52546.27</v>
      </c>
      <c r="AA356" s="3">
        <v>2543.25</v>
      </c>
      <c r="AB356" s="14">
        <v>8005.17</v>
      </c>
      <c r="AC356" s="3">
        <v>1681.79</v>
      </c>
      <c r="AD356" s="3">
        <v>2115</v>
      </c>
      <c r="AE356" s="16">
        <f>SUM(AA356:AD356)</f>
        <v>14345.21</v>
      </c>
      <c r="AF356" s="15">
        <f>+Z356-AE356</f>
        <v>38201.06</v>
      </c>
    </row>
    <row r="357" spans="1:32" ht="15.75" x14ac:dyDescent="0.25">
      <c r="A357">
        <v>2018</v>
      </c>
      <c r="B357" s="2">
        <v>43405</v>
      </c>
      <c r="C357" s="2">
        <v>43419</v>
      </c>
      <c r="D357" t="s">
        <v>11</v>
      </c>
      <c r="E357" s="6" t="s">
        <v>447</v>
      </c>
      <c r="F357" t="s">
        <v>828</v>
      </c>
      <c r="G357" t="s">
        <v>794</v>
      </c>
      <c r="H357" s="9">
        <v>25420.78</v>
      </c>
      <c r="I357" s="3">
        <v>18151</v>
      </c>
      <c r="J357" s="8" t="s">
        <v>20</v>
      </c>
      <c r="K357" s="9">
        <v>25420.78</v>
      </c>
      <c r="L357" s="3">
        <v>391.58</v>
      </c>
      <c r="M357" s="3">
        <v>62</v>
      </c>
      <c r="N357" s="14">
        <v>48313.38</v>
      </c>
      <c r="O357" s="14">
        <v>15002.34</v>
      </c>
      <c r="P357" s="11">
        <v>0</v>
      </c>
      <c r="Q357" s="3">
        <v>772</v>
      </c>
      <c r="R357" s="9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3">
        <v>0</v>
      </c>
      <c r="Z357" s="16">
        <f t="shared" si="6"/>
        <v>89962.079999999987</v>
      </c>
      <c r="AA357" s="3">
        <v>5509.18</v>
      </c>
      <c r="AB357" s="14">
        <v>15002.34</v>
      </c>
      <c r="AC357" s="3">
        <v>2923.39</v>
      </c>
      <c r="AD357" s="3">
        <v>11638.89</v>
      </c>
      <c r="AE357" s="16">
        <f>SUM(AA357:AD357)</f>
        <v>35073.800000000003</v>
      </c>
      <c r="AF357" s="15">
        <f>+Z357-AE357</f>
        <v>54888.279999999984</v>
      </c>
    </row>
    <row r="358" spans="1:32" ht="15.75" x14ac:dyDescent="0.25">
      <c r="A358">
        <v>2018</v>
      </c>
      <c r="B358" s="2">
        <v>43405</v>
      </c>
      <c r="C358" s="2">
        <v>43419</v>
      </c>
      <c r="D358" t="s">
        <v>11</v>
      </c>
      <c r="E358" s="6" t="s">
        <v>448</v>
      </c>
      <c r="F358" t="s">
        <v>836</v>
      </c>
      <c r="G358" t="s">
        <v>782</v>
      </c>
      <c r="H358" s="9">
        <v>17397.96</v>
      </c>
      <c r="I358" s="3">
        <v>13365.32</v>
      </c>
      <c r="J358" s="8" t="s">
        <v>19</v>
      </c>
      <c r="K358" s="9">
        <v>17397.96</v>
      </c>
      <c r="L358" s="3">
        <v>391.58</v>
      </c>
      <c r="M358" s="3">
        <v>63</v>
      </c>
      <c r="N358" s="14">
        <v>31190.52</v>
      </c>
      <c r="O358" s="14">
        <v>9114.11</v>
      </c>
      <c r="P358" s="11">
        <v>0</v>
      </c>
      <c r="Q358" s="3">
        <v>772</v>
      </c>
      <c r="R358" s="9">
        <v>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3">
        <v>0</v>
      </c>
      <c r="Z358" s="16">
        <f t="shared" si="6"/>
        <v>58929.17</v>
      </c>
      <c r="AA358" s="3">
        <v>3195.63</v>
      </c>
      <c r="AB358" s="14">
        <v>9114.11</v>
      </c>
      <c r="AC358" s="3">
        <v>2000.77</v>
      </c>
      <c r="AD358" s="3">
        <v>0</v>
      </c>
      <c r="AE358" s="16">
        <f>SUM(AA358:AD358)</f>
        <v>14310.510000000002</v>
      </c>
      <c r="AF358" s="15">
        <f>+Z358-AE358</f>
        <v>44618.659999999996</v>
      </c>
    </row>
    <row r="359" spans="1:32" ht="15.75" x14ac:dyDescent="0.25">
      <c r="A359">
        <v>2018</v>
      </c>
      <c r="B359" s="2">
        <v>43405</v>
      </c>
      <c r="C359" s="2">
        <v>43419</v>
      </c>
      <c r="D359" t="s">
        <v>11</v>
      </c>
      <c r="E359" s="6" t="s">
        <v>449</v>
      </c>
      <c r="F359" t="s">
        <v>797</v>
      </c>
      <c r="G359" t="s">
        <v>785</v>
      </c>
      <c r="H359" s="9">
        <v>7293.35</v>
      </c>
      <c r="I359" s="3">
        <v>6698</v>
      </c>
      <c r="J359" s="8" t="s">
        <v>18</v>
      </c>
      <c r="K359" s="9">
        <v>7293.5</v>
      </c>
      <c r="L359" s="3">
        <v>391.58</v>
      </c>
      <c r="M359" s="3">
        <v>64</v>
      </c>
      <c r="N359" s="14">
        <v>14211.35</v>
      </c>
      <c r="O359" s="14">
        <v>3117.38</v>
      </c>
      <c r="P359" s="11">
        <v>0</v>
      </c>
      <c r="Q359" s="3">
        <v>772</v>
      </c>
      <c r="R359" s="9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3">
        <v>0</v>
      </c>
      <c r="Z359" s="16">
        <f t="shared" si="6"/>
        <v>25849.81</v>
      </c>
      <c r="AA359" s="3">
        <v>919.67</v>
      </c>
      <c r="AB359" s="14">
        <v>3117.38</v>
      </c>
      <c r="AC359" s="3">
        <v>838.75</v>
      </c>
      <c r="AD359" s="3">
        <v>0</v>
      </c>
      <c r="AE359" s="16">
        <f>SUM(AA359:AD359)</f>
        <v>4875.8</v>
      </c>
      <c r="AF359" s="15">
        <f>+Z359-AE359</f>
        <v>20974.010000000002</v>
      </c>
    </row>
    <row r="360" spans="1:32" ht="15.75" x14ac:dyDescent="0.25">
      <c r="A360">
        <v>2018</v>
      </c>
      <c r="B360" s="2">
        <v>43405</v>
      </c>
      <c r="C360" s="2">
        <v>43419</v>
      </c>
      <c r="D360" t="s">
        <v>11</v>
      </c>
      <c r="E360" s="6" t="s">
        <v>450</v>
      </c>
      <c r="F360" t="s">
        <v>836</v>
      </c>
      <c r="G360" t="s">
        <v>782</v>
      </c>
      <c r="H360" s="9">
        <v>17397.96</v>
      </c>
      <c r="I360" s="3">
        <v>13365.32</v>
      </c>
      <c r="J360" s="8" t="s">
        <v>17</v>
      </c>
      <c r="K360" s="9">
        <v>17397.96</v>
      </c>
      <c r="L360" s="3">
        <v>391.58</v>
      </c>
      <c r="M360" s="3">
        <v>65</v>
      </c>
      <c r="N360" s="14">
        <v>31190.52</v>
      </c>
      <c r="O360" s="14">
        <v>9114.11</v>
      </c>
      <c r="P360" s="11">
        <v>0</v>
      </c>
      <c r="Q360" s="3">
        <v>772</v>
      </c>
      <c r="R360" s="9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3">
        <v>0</v>
      </c>
      <c r="Z360" s="16">
        <f t="shared" si="6"/>
        <v>58931.17</v>
      </c>
      <c r="AA360" s="3">
        <v>3195.63</v>
      </c>
      <c r="AB360" s="14">
        <v>9114.11</v>
      </c>
      <c r="AC360" s="3">
        <v>2000.77</v>
      </c>
      <c r="AD360" s="3">
        <v>0</v>
      </c>
      <c r="AE360" s="16">
        <f>SUM(AA360:AD360)</f>
        <v>14310.510000000002</v>
      </c>
      <c r="AF360" s="15">
        <f>+Z360-AE360</f>
        <v>44620.659999999996</v>
      </c>
    </row>
    <row r="361" spans="1:32" ht="15.75" x14ac:dyDescent="0.25">
      <c r="A361">
        <v>2018</v>
      </c>
      <c r="B361" s="2">
        <v>43405</v>
      </c>
      <c r="C361" s="2">
        <v>43419</v>
      </c>
      <c r="D361" t="s">
        <v>11</v>
      </c>
      <c r="E361" s="6" t="s">
        <v>451</v>
      </c>
      <c r="F361" t="s">
        <v>823</v>
      </c>
      <c r="G361" t="s">
        <v>794</v>
      </c>
      <c r="H361" s="9">
        <v>20229.91</v>
      </c>
      <c r="I361" s="3">
        <v>15115.31</v>
      </c>
      <c r="J361" s="8" t="s">
        <v>16</v>
      </c>
      <c r="K361" s="9">
        <v>20229.91</v>
      </c>
      <c r="L361" s="3">
        <v>391.58</v>
      </c>
      <c r="M361" s="3">
        <v>66</v>
      </c>
      <c r="N361" s="14">
        <v>35949.06</v>
      </c>
      <c r="O361" s="14">
        <v>10798.69</v>
      </c>
      <c r="P361" s="11">
        <v>0</v>
      </c>
      <c r="Q361" s="3">
        <v>772</v>
      </c>
      <c r="R361" s="9">
        <v>0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3">
        <v>0</v>
      </c>
      <c r="Z361" s="16">
        <f t="shared" si="6"/>
        <v>68207.240000000005</v>
      </c>
      <c r="AA361" s="3">
        <v>3951.92</v>
      </c>
      <c r="AB361" s="14">
        <v>10798.69</v>
      </c>
      <c r="AC361" s="3">
        <v>2326.44</v>
      </c>
      <c r="AD361" s="3">
        <v>0</v>
      </c>
      <c r="AE361" s="16">
        <f>SUM(AA361:AD361)</f>
        <v>17077.05</v>
      </c>
      <c r="AF361" s="15">
        <f>+Z361-AE361</f>
        <v>51130.19</v>
      </c>
    </row>
    <row r="362" spans="1:32" ht="15.75" x14ac:dyDescent="0.25">
      <c r="A362">
        <v>2018</v>
      </c>
      <c r="B362" s="2">
        <v>43405</v>
      </c>
      <c r="C362" s="2">
        <v>43419</v>
      </c>
      <c r="D362" t="s">
        <v>11</v>
      </c>
      <c r="E362" s="6" t="s">
        <v>452</v>
      </c>
      <c r="F362" t="s">
        <v>810</v>
      </c>
      <c r="G362" t="s">
        <v>785</v>
      </c>
      <c r="H362" s="9">
        <v>11126.42</v>
      </c>
      <c r="I362" s="3">
        <v>9272.25</v>
      </c>
      <c r="J362" s="8" t="s">
        <v>15</v>
      </c>
      <c r="K362" s="9">
        <v>11126.57</v>
      </c>
      <c r="L362" s="3">
        <v>391.58</v>
      </c>
      <c r="M362" s="3">
        <v>67</v>
      </c>
      <c r="N362" s="14">
        <v>18968.75</v>
      </c>
      <c r="O362" s="14">
        <v>4599.16</v>
      </c>
      <c r="P362" s="11">
        <v>0</v>
      </c>
      <c r="Q362" s="3">
        <v>772</v>
      </c>
      <c r="R362" s="9">
        <v>0</v>
      </c>
      <c r="S362" s="11">
        <v>0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3">
        <v>0</v>
      </c>
      <c r="Z362" s="16">
        <f t="shared" si="6"/>
        <v>35925.06</v>
      </c>
      <c r="AA362" s="3">
        <v>1738.42</v>
      </c>
      <c r="AB362" s="14">
        <v>4599.16</v>
      </c>
      <c r="AC362" s="3">
        <v>1279.56</v>
      </c>
      <c r="AD362" s="3">
        <v>0</v>
      </c>
      <c r="AE362" s="16">
        <f>SUM(AA362:AD362)</f>
        <v>7617.1399999999994</v>
      </c>
      <c r="AF362" s="15">
        <f>+Z362-AE362</f>
        <v>28307.919999999998</v>
      </c>
    </row>
    <row r="363" spans="1:32" ht="15.75" x14ac:dyDescent="0.25">
      <c r="A363">
        <v>2018</v>
      </c>
      <c r="B363" s="2">
        <v>43405</v>
      </c>
      <c r="C363" s="2">
        <v>43419</v>
      </c>
      <c r="D363" t="s">
        <v>11</v>
      </c>
      <c r="E363" s="6" t="s">
        <v>453</v>
      </c>
      <c r="F363" t="s">
        <v>808</v>
      </c>
      <c r="G363" t="s">
        <v>782</v>
      </c>
      <c r="H363" s="9">
        <v>14624.26</v>
      </c>
      <c r="I363" s="3">
        <v>11562</v>
      </c>
      <c r="J363" s="8" t="s">
        <v>14</v>
      </c>
      <c r="K363" s="9">
        <v>14624.26</v>
      </c>
      <c r="L363" s="3">
        <v>391.58</v>
      </c>
      <c r="M363" s="3">
        <v>68</v>
      </c>
      <c r="N363" s="14">
        <v>24366.79</v>
      </c>
      <c r="O363" s="14">
        <v>6707.53</v>
      </c>
      <c r="P363" s="11">
        <v>0</v>
      </c>
      <c r="Q363" s="3">
        <v>772</v>
      </c>
      <c r="R363" s="9">
        <v>0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3">
        <v>0</v>
      </c>
      <c r="Z363" s="16">
        <f t="shared" si="6"/>
        <v>46930.16</v>
      </c>
      <c r="AA363" s="3">
        <v>2543.25</v>
      </c>
      <c r="AB363" s="14">
        <v>6707.53</v>
      </c>
      <c r="AC363" s="3">
        <v>1681.79</v>
      </c>
      <c r="AD363" s="3">
        <v>0</v>
      </c>
      <c r="AE363" s="16">
        <f>SUM(AA363:AD363)</f>
        <v>10932.57</v>
      </c>
      <c r="AF363" s="15">
        <f>+Z363-AE363</f>
        <v>35997.590000000004</v>
      </c>
    </row>
    <row r="364" spans="1:32" ht="15.75" x14ac:dyDescent="0.25">
      <c r="A364">
        <v>2018</v>
      </c>
      <c r="B364" s="2">
        <v>43405</v>
      </c>
      <c r="C364" s="2">
        <v>43419</v>
      </c>
      <c r="D364" t="s">
        <v>11</v>
      </c>
      <c r="E364" s="6" t="s">
        <v>454</v>
      </c>
      <c r="F364" t="s">
        <v>810</v>
      </c>
      <c r="G364" t="s">
        <v>785</v>
      </c>
      <c r="H364" s="9">
        <v>11126.42</v>
      </c>
      <c r="I364" s="3">
        <v>9272.31</v>
      </c>
      <c r="J364" s="8" t="s">
        <v>13</v>
      </c>
      <c r="K364" s="9">
        <v>11126.57</v>
      </c>
      <c r="L364" s="3">
        <v>391.58</v>
      </c>
      <c r="M364" s="3">
        <v>69</v>
      </c>
      <c r="N364" s="14">
        <v>18968.75</v>
      </c>
      <c r="O364" s="14">
        <v>4599.16</v>
      </c>
      <c r="P364" s="11">
        <v>0</v>
      </c>
      <c r="Q364" s="3">
        <v>772</v>
      </c>
      <c r="R364" s="9">
        <v>0</v>
      </c>
      <c r="S364" s="11">
        <v>0</v>
      </c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3">
        <v>0</v>
      </c>
      <c r="Z364" s="16">
        <f t="shared" si="6"/>
        <v>35927.06</v>
      </c>
      <c r="AA364" s="3">
        <v>1738.42</v>
      </c>
      <c r="AB364" s="14">
        <v>4599.16</v>
      </c>
      <c r="AC364" s="3">
        <v>1279.56</v>
      </c>
      <c r="AD364" s="3">
        <v>0</v>
      </c>
      <c r="AE364" s="16">
        <f>SUM(AA364:AD364)</f>
        <v>7617.1399999999994</v>
      </c>
      <c r="AF364" s="15">
        <f>+Z364-AE364</f>
        <v>28309.919999999998</v>
      </c>
    </row>
    <row r="365" spans="1:32" ht="15.75" x14ac:dyDescent="0.25">
      <c r="A365">
        <v>2018</v>
      </c>
      <c r="B365" s="2">
        <v>43405</v>
      </c>
      <c r="C365" s="2">
        <v>43419</v>
      </c>
      <c r="D365" t="s">
        <v>11</v>
      </c>
      <c r="E365" s="6" t="s">
        <v>455</v>
      </c>
      <c r="F365" t="s">
        <v>810</v>
      </c>
      <c r="G365" t="s">
        <v>782</v>
      </c>
      <c r="H365" s="9">
        <v>11624.39</v>
      </c>
      <c r="I365" s="3">
        <v>9606</v>
      </c>
      <c r="J365" s="8" t="s">
        <v>385</v>
      </c>
      <c r="K365" s="9">
        <v>11624.39</v>
      </c>
      <c r="L365" s="3">
        <v>391.58</v>
      </c>
      <c r="M365" s="3">
        <v>70</v>
      </c>
      <c r="N365" s="14">
        <v>17868.3</v>
      </c>
      <c r="O365" s="14">
        <v>4355.0600000000004</v>
      </c>
      <c r="P365" s="11">
        <v>0</v>
      </c>
      <c r="Q365" s="3">
        <v>772</v>
      </c>
      <c r="R365" s="9">
        <v>0</v>
      </c>
      <c r="S365" s="11">
        <v>0</v>
      </c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3">
        <v>0</v>
      </c>
      <c r="Z365" s="16">
        <f t="shared" si="6"/>
        <v>35081.329999999994</v>
      </c>
      <c r="AA365" s="3">
        <v>1844.75</v>
      </c>
      <c r="AB365" s="14">
        <v>4355.0600000000004</v>
      </c>
      <c r="AC365" s="3">
        <v>1336.81</v>
      </c>
      <c r="AD365" s="3">
        <v>0</v>
      </c>
      <c r="AE365" s="16">
        <f>SUM(AA365:AD365)</f>
        <v>7536.6200000000008</v>
      </c>
      <c r="AF365" s="15">
        <f>+Z365-AE365</f>
        <v>27544.709999999992</v>
      </c>
    </row>
    <row r="366" spans="1:32" ht="15.75" x14ac:dyDescent="0.25">
      <c r="A366">
        <v>2018</v>
      </c>
      <c r="B366" s="2">
        <v>43405</v>
      </c>
      <c r="C366" s="2">
        <v>43419</v>
      </c>
      <c r="D366" t="s">
        <v>11</v>
      </c>
      <c r="E366" s="6" t="s">
        <v>456</v>
      </c>
      <c r="F366" t="s">
        <v>789</v>
      </c>
      <c r="G366" s="7" t="s">
        <v>782</v>
      </c>
      <c r="H366" s="9">
        <v>16046.7</v>
      </c>
      <c r="I366" s="3">
        <v>12487</v>
      </c>
      <c r="J366" s="8" t="s">
        <v>460</v>
      </c>
      <c r="K366" s="9">
        <v>16046.7</v>
      </c>
      <c r="L366" s="3">
        <v>391.58</v>
      </c>
      <c r="M366" s="3">
        <v>71</v>
      </c>
      <c r="N366" s="14">
        <v>24047.41</v>
      </c>
      <c r="O366" s="14">
        <v>6796.06</v>
      </c>
      <c r="P366" s="11">
        <v>0</v>
      </c>
      <c r="Q366" s="3">
        <v>772</v>
      </c>
      <c r="R366" s="9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3">
        <v>0</v>
      </c>
      <c r="Z366" s="16">
        <f t="shared" si="6"/>
        <v>48124.75</v>
      </c>
      <c r="AA366" s="3">
        <v>2877.81</v>
      </c>
      <c r="AB366" s="14">
        <v>6796.06</v>
      </c>
      <c r="AC366" s="3">
        <v>1845.37</v>
      </c>
      <c r="AD366" s="3">
        <v>0</v>
      </c>
      <c r="AE366" s="16">
        <f>SUM(AA366:AD366)</f>
        <v>11519.240000000002</v>
      </c>
      <c r="AF366" s="15">
        <f>+Z366-AE366</f>
        <v>36605.509999999995</v>
      </c>
    </row>
    <row r="367" spans="1:32" ht="15.75" x14ac:dyDescent="0.25">
      <c r="A367">
        <v>2018</v>
      </c>
      <c r="B367" s="2">
        <v>43405</v>
      </c>
      <c r="C367" s="2">
        <v>43419</v>
      </c>
      <c r="D367" t="s">
        <v>11</v>
      </c>
      <c r="E367" s="6" t="s">
        <v>457</v>
      </c>
      <c r="F367" t="s">
        <v>810</v>
      </c>
      <c r="G367" t="s">
        <v>785</v>
      </c>
      <c r="H367" s="9">
        <v>11624.39</v>
      </c>
      <c r="I367" s="3">
        <v>9606</v>
      </c>
      <c r="J367" s="8" t="s">
        <v>384</v>
      </c>
      <c r="K367" s="9">
        <v>11624.39</v>
      </c>
      <c r="L367" s="3">
        <v>391.58</v>
      </c>
      <c r="M367" s="3">
        <v>72</v>
      </c>
      <c r="N367" s="14">
        <v>14247.93</v>
      </c>
      <c r="O367" s="14">
        <v>3313.08</v>
      </c>
      <c r="P367" s="11">
        <v>0</v>
      </c>
      <c r="Q367" s="3">
        <v>772</v>
      </c>
      <c r="R367" s="9">
        <v>0</v>
      </c>
      <c r="S367" s="11">
        <v>0</v>
      </c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3">
        <v>0</v>
      </c>
      <c r="Z367" s="16">
        <f t="shared" si="6"/>
        <v>30420.980000000003</v>
      </c>
      <c r="AA367" s="3">
        <v>1844.75</v>
      </c>
      <c r="AB367" s="14">
        <v>3313.08</v>
      </c>
      <c r="AC367" s="3">
        <v>1336.81</v>
      </c>
      <c r="AD367" s="3">
        <v>0</v>
      </c>
      <c r="AE367" s="16">
        <f>SUM(AA367:AD367)</f>
        <v>6494.6399999999994</v>
      </c>
      <c r="AF367" s="15">
        <f>+Z367-AE367</f>
        <v>23926.340000000004</v>
      </c>
    </row>
    <row r="368" spans="1:32" ht="15.75" x14ac:dyDescent="0.25">
      <c r="A368">
        <v>2018</v>
      </c>
      <c r="B368" s="2">
        <v>43405</v>
      </c>
      <c r="C368" s="2">
        <v>43419</v>
      </c>
      <c r="D368" t="s">
        <v>11</v>
      </c>
      <c r="E368" s="6" t="s">
        <v>458</v>
      </c>
      <c r="F368" t="s">
        <v>789</v>
      </c>
      <c r="G368" t="s">
        <v>782</v>
      </c>
      <c r="H368" s="9">
        <v>15197.53</v>
      </c>
      <c r="I368" s="3">
        <v>11935.48</v>
      </c>
      <c r="J368" s="8" t="s">
        <v>461</v>
      </c>
      <c r="K368" s="9">
        <v>15197.53</v>
      </c>
      <c r="L368" s="3">
        <v>391.58</v>
      </c>
      <c r="M368" s="3">
        <v>73</v>
      </c>
      <c r="N368" s="14">
        <v>18228.97</v>
      </c>
      <c r="O368" s="14">
        <v>4940.46</v>
      </c>
      <c r="P368" s="11">
        <v>0</v>
      </c>
      <c r="Q368" s="3">
        <v>772</v>
      </c>
      <c r="R368" s="9">
        <v>0</v>
      </c>
      <c r="S368" s="11">
        <v>0</v>
      </c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3">
        <v>0</v>
      </c>
      <c r="Z368" s="16">
        <f t="shared" si="6"/>
        <v>39603.54</v>
      </c>
      <c r="AA368" s="3">
        <v>2678.09</v>
      </c>
      <c r="AB368" s="14">
        <v>4940.46</v>
      </c>
      <c r="AC368" s="3">
        <v>1747.72</v>
      </c>
      <c r="AD368" s="3">
        <v>0</v>
      </c>
      <c r="AE368" s="16">
        <f>SUM(AA368:AD368)</f>
        <v>9366.27</v>
      </c>
      <c r="AF368" s="15">
        <f>+Z368-AE368</f>
        <v>30237.27</v>
      </c>
    </row>
    <row r="369" spans="1:32" ht="15.75" x14ac:dyDescent="0.25">
      <c r="A369">
        <v>2018</v>
      </c>
      <c r="B369" s="2">
        <v>43405</v>
      </c>
      <c r="C369" s="2">
        <v>43419</v>
      </c>
      <c r="D369" t="s">
        <v>11</v>
      </c>
      <c r="E369" s="6" t="s">
        <v>759</v>
      </c>
      <c r="F369" t="s">
        <v>816</v>
      </c>
      <c r="G369" t="s">
        <v>782</v>
      </c>
      <c r="H369" s="9">
        <v>11126</v>
      </c>
      <c r="I369" s="3">
        <v>9606</v>
      </c>
      <c r="J369" s="8" t="s">
        <v>769</v>
      </c>
      <c r="K369" s="9">
        <v>11126.57</v>
      </c>
      <c r="L369" s="3">
        <v>391.58</v>
      </c>
      <c r="M369" s="3">
        <v>74</v>
      </c>
      <c r="N369" s="14">
        <v>10326.18</v>
      </c>
      <c r="O369" s="14">
        <v>2369.17</v>
      </c>
      <c r="P369" s="11">
        <v>0</v>
      </c>
      <c r="Q369" s="3">
        <v>772</v>
      </c>
      <c r="R369" s="9">
        <v>0</v>
      </c>
      <c r="S369" s="11">
        <v>0</v>
      </c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3">
        <v>0</v>
      </c>
      <c r="Z369" s="16">
        <f t="shared" si="6"/>
        <v>25059.5</v>
      </c>
      <c r="AA369" s="3">
        <v>1738.42</v>
      </c>
      <c r="AB369" s="14">
        <v>2369.17</v>
      </c>
      <c r="AC369" s="3">
        <v>1279.56</v>
      </c>
      <c r="AD369" s="3">
        <v>0</v>
      </c>
      <c r="AE369" s="16">
        <f>SUM(AA369:AD369)</f>
        <v>5387.15</v>
      </c>
      <c r="AF369" s="15">
        <f>+Z369-AE369</f>
        <v>19672.349999999999</v>
      </c>
    </row>
    <row r="370" spans="1:32" ht="15.75" x14ac:dyDescent="0.25">
      <c r="A370">
        <v>2018</v>
      </c>
      <c r="B370" s="2">
        <v>43405</v>
      </c>
      <c r="C370" s="2">
        <v>43419</v>
      </c>
      <c r="D370" t="s">
        <v>10</v>
      </c>
      <c r="E370" s="6" t="s">
        <v>760</v>
      </c>
      <c r="F370" t="s">
        <v>808</v>
      </c>
      <c r="G370" t="s">
        <v>794</v>
      </c>
      <c r="H370" s="9">
        <v>14624</v>
      </c>
      <c r="I370" s="3">
        <v>11562</v>
      </c>
      <c r="J370" s="8" t="s">
        <v>770</v>
      </c>
      <c r="K370" s="9">
        <v>14624.26</v>
      </c>
      <c r="L370" s="3">
        <v>391.58</v>
      </c>
      <c r="M370" s="3">
        <v>75</v>
      </c>
      <c r="N370" s="14">
        <v>13264.76</v>
      </c>
      <c r="O370" s="14">
        <v>3376.92</v>
      </c>
      <c r="P370" s="11">
        <v>0</v>
      </c>
      <c r="Q370" s="3">
        <v>772</v>
      </c>
      <c r="R370" s="9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3">
        <v>0</v>
      </c>
      <c r="Z370" s="16">
        <f t="shared" si="6"/>
        <v>32504.519999999997</v>
      </c>
      <c r="AA370" s="3">
        <v>2543.25</v>
      </c>
      <c r="AB370" s="14">
        <v>3376.92</v>
      </c>
      <c r="AC370" s="3">
        <v>1681.79</v>
      </c>
      <c r="AD370" s="3">
        <v>0</v>
      </c>
      <c r="AE370" s="16">
        <f>SUM(AA370:AD370)</f>
        <v>7601.96</v>
      </c>
      <c r="AF370" s="15">
        <f>+Z370-AE370</f>
        <v>24902.559999999998</v>
      </c>
    </row>
    <row r="371" spans="1:32" x14ac:dyDescent="0.25">
      <c r="A371">
        <v>2018</v>
      </c>
      <c r="B371" s="2">
        <v>43405</v>
      </c>
      <c r="C371" s="2">
        <v>43419</v>
      </c>
      <c r="D371" t="s">
        <v>10</v>
      </c>
      <c r="E371" t="s">
        <v>761</v>
      </c>
      <c r="F371" t="s">
        <v>789</v>
      </c>
      <c r="G371" t="s">
        <v>817</v>
      </c>
      <c r="H371" s="3">
        <v>15198</v>
      </c>
      <c r="I371" s="3">
        <v>11935</v>
      </c>
      <c r="J371" t="s">
        <v>771</v>
      </c>
      <c r="K371" s="3">
        <v>15197.53</v>
      </c>
      <c r="L371" s="3">
        <v>391.58</v>
      </c>
      <c r="M371" s="3">
        <v>76</v>
      </c>
      <c r="N371" s="14">
        <v>13746.44</v>
      </c>
      <c r="O371" s="14">
        <v>3595.7</v>
      </c>
      <c r="P371" s="11">
        <v>0</v>
      </c>
      <c r="Q371" s="3">
        <v>772</v>
      </c>
      <c r="R371" s="9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3">
        <v>0</v>
      </c>
      <c r="Z371" s="16">
        <f t="shared" si="6"/>
        <v>33779.25</v>
      </c>
      <c r="AA371" s="3">
        <v>2678.09</v>
      </c>
      <c r="AB371" s="14">
        <v>3595.7</v>
      </c>
      <c r="AC371" s="3">
        <v>1747.72</v>
      </c>
      <c r="AD371" s="3">
        <v>0</v>
      </c>
      <c r="AE371" s="16">
        <f>SUM(AA371:AD371)</f>
        <v>8021.51</v>
      </c>
      <c r="AF371" s="15">
        <f>+Z371-AE371</f>
        <v>25757.739999999998</v>
      </c>
    </row>
    <row r="372" spans="1:32" x14ac:dyDescent="0.25">
      <c r="A372">
        <v>2018</v>
      </c>
      <c r="B372" s="2">
        <v>43405</v>
      </c>
      <c r="C372" s="2">
        <v>43419</v>
      </c>
      <c r="D372" t="s">
        <v>10</v>
      </c>
      <c r="E372" t="s">
        <v>762</v>
      </c>
      <c r="F372" t="s">
        <v>816</v>
      </c>
      <c r="G372" t="s">
        <v>792</v>
      </c>
      <c r="H372" s="3">
        <v>11126</v>
      </c>
      <c r="I372" s="3">
        <v>9272</v>
      </c>
      <c r="J372" t="s">
        <v>772</v>
      </c>
      <c r="K372" s="3">
        <v>11126.57</v>
      </c>
      <c r="L372" s="3">
        <v>391.58</v>
      </c>
      <c r="M372" s="3">
        <v>77</v>
      </c>
      <c r="N372" s="14">
        <v>8642.56</v>
      </c>
      <c r="O372" s="14">
        <v>1973.18</v>
      </c>
      <c r="P372" s="11">
        <v>0</v>
      </c>
      <c r="Q372" s="3">
        <v>772</v>
      </c>
      <c r="R372" s="9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3">
        <v>0</v>
      </c>
      <c r="Z372" s="16">
        <f t="shared" si="6"/>
        <v>22982.89</v>
      </c>
      <c r="AA372" s="3">
        <v>1738.42</v>
      </c>
      <c r="AB372" s="14">
        <v>1973.18</v>
      </c>
      <c r="AC372" s="3">
        <v>1279.56</v>
      </c>
      <c r="AD372" s="3">
        <v>1732</v>
      </c>
      <c r="AE372" s="16">
        <f>SUM(AA372:AD372)</f>
        <v>6723.16</v>
      </c>
      <c r="AF372" s="15">
        <f>+Z372-AE372</f>
        <v>16259.73</v>
      </c>
    </row>
    <row r="373" spans="1:32" x14ac:dyDescent="0.25">
      <c r="A373">
        <v>2018</v>
      </c>
      <c r="B373" s="2">
        <v>43405</v>
      </c>
      <c r="C373" s="2">
        <v>43419</v>
      </c>
      <c r="D373" t="s">
        <v>10</v>
      </c>
      <c r="E373" t="s">
        <v>763</v>
      </c>
      <c r="F373" t="s">
        <v>836</v>
      </c>
      <c r="G373" t="s">
        <v>786</v>
      </c>
      <c r="H373" s="3">
        <v>15198</v>
      </c>
      <c r="I373" s="3">
        <v>11935</v>
      </c>
      <c r="J373" t="s">
        <v>773</v>
      </c>
      <c r="K373" s="3">
        <v>15197.53</v>
      </c>
      <c r="L373" s="3">
        <v>391.58</v>
      </c>
      <c r="M373" s="3">
        <v>78</v>
      </c>
      <c r="N373" s="14">
        <v>11505.17</v>
      </c>
      <c r="O373" s="14">
        <v>2923.32</v>
      </c>
      <c r="P373" s="11">
        <v>0</v>
      </c>
      <c r="Q373" s="3">
        <v>772</v>
      </c>
      <c r="R373" s="9">
        <v>0</v>
      </c>
      <c r="S373" s="11">
        <v>0</v>
      </c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3">
        <v>0</v>
      </c>
      <c r="Z373" s="16">
        <f t="shared" si="6"/>
        <v>30867.599999999999</v>
      </c>
      <c r="AA373" s="3">
        <v>2678.09</v>
      </c>
      <c r="AB373" s="14">
        <v>2923.32</v>
      </c>
      <c r="AC373" s="3">
        <v>1747.72</v>
      </c>
      <c r="AD373" s="3">
        <v>0</v>
      </c>
      <c r="AE373" s="16">
        <f>SUM(AA373:AD373)</f>
        <v>7349.13</v>
      </c>
      <c r="AF373" s="15">
        <f>+Z373-AE373</f>
        <v>23518.469999999998</v>
      </c>
    </row>
    <row r="374" spans="1:32" x14ac:dyDescent="0.25">
      <c r="A374">
        <v>2018</v>
      </c>
      <c r="B374" s="2">
        <v>43405</v>
      </c>
      <c r="C374" s="2">
        <v>43419</v>
      </c>
      <c r="D374" t="s">
        <v>10</v>
      </c>
      <c r="E374" t="s">
        <v>764</v>
      </c>
      <c r="F374" t="s">
        <v>823</v>
      </c>
      <c r="G374" t="s">
        <v>781</v>
      </c>
      <c r="H374" s="3">
        <v>20036</v>
      </c>
      <c r="I374" s="3">
        <v>15002</v>
      </c>
      <c r="J374" t="s">
        <v>774</v>
      </c>
      <c r="K374" s="3">
        <v>20036.740000000002</v>
      </c>
      <c r="L374" s="3">
        <v>391.58</v>
      </c>
      <c r="M374" s="3">
        <v>79</v>
      </c>
      <c r="N374" s="14">
        <v>14908.15</v>
      </c>
      <c r="O374" s="14">
        <v>4416</v>
      </c>
      <c r="P374" s="11">
        <v>0</v>
      </c>
      <c r="Q374" s="3">
        <v>772</v>
      </c>
      <c r="R374" s="9">
        <v>0</v>
      </c>
      <c r="S374" s="11">
        <v>0</v>
      </c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3">
        <v>0</v>
      </c>
      <c r="Z374" s="16">
        <f t="shared" si="6"/>
        <v>40603.47</v>
      </c>
      <c r="AA374" s="3">
        <v>3893.96</v>
      </c>
      <c r="AB374" s="14">
        <v>4416</v>
      </c>
      <c r="AC374" s="3">
        <v>2304.23</v>
      </c>
      <c r="AD374" s="3">
        <v>0</v>
      </c>
      <c r="AE374" s="16">
        <f>SUM(AA374:AD374)</f>
        <v>10614.189999999999</v>
      </c>
      <c r="AF374" s="15">
        <f>+Z374-AE374</f>
        <v>29989.280000000002</v>
      </c>
    </row>
    <row r="375" spans="1:32" x14ac:dyDescent="0.25">
      <c r="A375">
        <v>2018</v>
      </c>
      <c r="B375" s="2">
        <v>43405</v>
      </c>
      <c r="C375" s="2">
        <v>43419</v>
      </c>
      <c r="D375" t="s">
        <v>10</v>
      </c>
      <c r="E375" t="s">
        <v>765</v>
      </c>
      <c r="F375" t="s">
        <v>836</v>
      </c>
      <c r="G375" t="s">
        <v>781</v>
      </c>
      <c r="H375" s="3">
        <v>15198</v>
      </c>
      <c r="I375" s="3">
        <v>11935</v>
      </c>
      <c r="J375" t="s">
        <v>775</v>
      </c>
      <c r="K375" s="3">
        <v>15197.53</v>
      </c>
      <c r="L375" s="3">
        <v>391.58</v>
      </c>
      <c r="M375" s="3">
        <v>80</v>
      </c>
      <c r="N375" s="14">
        <v>11505.17</v>
      </c>
      <c r="O375" s="14">
        <v>2923.32</v>
      </c>
      <c r="P375" s="11">
        <v>0</v>
      </c>
      <c r="Q375" s="3">
        <v>772</v>
      </c>
      <c r="R375" s="9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3">
        <v>0</v>
      </c>
      <c r="Z375" s="16">
        <f t="shared" si="6"/>
        <v>30869.599999999999</v>
      </c>
      <c r="AA375" s="3">
        <v>2678.09</v>
      </c>
      <c r="AB375" s="14">
        <v>2923.32</v>
      </c>
      <c r="AC375" s="3">
        <v>1747.72</v>
      </c>
      <c r="AD375" s="3">
        <v>0</v>
      </c>
      <c r="AE375" s="16">
        <f>SUM(AA375:AD375)</f>
        <v>7349.13</v>
      </c>
      <c r="AF375" s="15">
        <f>+Z375-AE375</f>
        <v>23520.469999999998</v>
      </c>
    </row>
    <row r="376" spans="1:32" x14ac:dyDescent="0.25">
      <c r="A376">
        <v>2018</v>
      </c>
      <c r="B376" s="2">
        <v>43405</v>
      </c>
      <c r="C376" s="2">
        <v>43419</v>
      </c>
      <c r="D376" t="s">
        <v>10</v>
      </c>
      <c r="E376" t="s">
        <v>766</v>
      </c>
      <c r="F376" t="s">
        <v>810</v>
      </c>
      <c r="G376" t="s">
        <v>781</v>
      </c>
      <c r="H376" s="3">
        <v>9056</v>
      </c>
      <c r="I376" s="3">
        <v>7882</v>
      </c>
      <c r="J376" t="s">
        <v>776</v>
      </c>
      <c r="K376" s="3">
        <v>9056.64</v>
      </c>
      <c r="L376" s="3">
        <v>391.58</v>
      </c>
      <c r="M376" s="3">
        <v>81</v>
      </c>
      <c r="N376" s="14">
        <v>7186.95</v>
      </c>
      <c r="O376" s="14">
        <v>1541.41</v>
      </c>
      <c r="P376" s="11">
        <v>0</v>
      </c>
      <c r="Q376" s="3">
        <v>772</v>
      </c>
      <c r="R376" s="9">
        <v>0</v>
      </c>
      <c r="S376" s="11">
        <v>0</v>
      </c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3">
        <v>0</v>
      </c>
      <c r="Z376" s="16">
        <f t="shared" si="6"/>
        <v>19029.579999999998</v>
      </c>
      <c r="AA376" s="3">
        <v>1296.28</v>
      </c>
      <c r="AB376" s="14">
        <v>1541.41</v>
      </c>
      <c r="AC376" s="3">
        <v>1041.51</v>
      </c>
      <c r="AD376" s="3">
        <v>0</v>
      </c>
      <c r="AE376" s="16">
        <f>SUM(AA376:AD376)</f>
        <v>3879.2</v>
      </c>
      <c r="AF376" s="15">
        <f>+Z376-AE376</f>
        <v>15150.379999999997</v>
      </c>
    </row>
    <row r="377" spans="1:32" x14ac:dyDescent="0.25">
      <c r="A377">
        <v>2018</v>
      </c>
      <c r="B377" s="2">
        <v>43405</v>
      </c>
      <c r="C377" s="2">
        <v>43419</v>
      </c>
      <c r="D377" t="s">
        <v>10</v>
      </c>
      <c r="E377" t="s">
        <v>767</v>
      </c>
      <c r="F377" t="s">
        <v>836</v>
      </c>
      <c r="G377" t="s">
        <v>781</v>
      </c>
      <c r="H377" s="3">
        <v>15198</v>
      </c>
      <c r="I377" s="3">
        <v>11935</v>
      </c>
      <c r="J377" t="s">
        <v>777</v>
      </c>
      <c r="K377" s="3">
        <v>15197.53</v>
      </c>
      <c r="L377" s="3">
        <v>391.58</v>
      </c>
      <c r="M377" s="3">
        <v>82</v>
      </c>
      <c r="N377" s="14">
        <v>11505.17</v>
      </c>
      <c r="O377" s="14">
        <v>2923.32</v>
      </c>
      <c r="P377" s="11">
        <v>0</v>
      </c>
      <c r="Q377" s="3">
        <v>772</v>
      </c>
      <c r="R377" s="9">
        <v>0</v>
      </c>
      <c r="S377" s="11">
        <v>0</v>
      </c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3">
        <v>0</v>
      </c>
      <c r="Z377" s="16">
        <f t="shared" si="6"/>
        <v>30871.599999999999</v>
      </c>
      <c r="AA377" s="3">
        <v>2678.09</v>
      </c>
      <c r="AB377" s="14">
        <v>2923.32</v>
      </c>
      <c r="AC377" s="3">
        <v>1747.72</v>
      </c>
      <c r="AD377" s="3">
        <v>0</v>
      </c>
      <c r="AE377" s="16">
        <f>SUM(AA377:AD377)</f>
        <v>7349.13</v>
      </c>
      <c r="AF377" s="15">
        <f>+Z377-AE377</f>
        <v>23522.469999999998</v>
      </c>
    </row>
    <row r="378" spans="1:32" x14ac:dyDescent="0.25">
      <c r="A378">
        <v>2018</v>
      </c>
      <c r="B378" s="2">
        <v>43405</v>
      </c>
      <c r="C378" s="2">
        <v>43419</v>
      </c>
      <c r="D378" t="s">
        <v>10</v>
      </c>
      <c r="E378" t="s">
        <v>768</v>
      </c>
      <c r="F378" t="s">
        <v>849</v>
      </c>
      <c r="G378" t="s">
        <v>781</v>
      </c>
      <c r="H378" s="3">
        <v>15198</v>
      </c>
      <c r="I378" s="3">
        <v>11935</v>
      </c>
      <c r="J378" t="s">
        <v>778</v>
      </c>
      <c r="K378" s="3">
        <v>15197.53</v>
      </c>
      <c r="L378" s="3">
        <v>391.58</v>
      </c>
      <c r="M378" s="3">
        <v>83</v>
      </c>
      <c r="N378" s="14">
        <v>11505.17</v>
      </c>
      <c r="O378" s="14">
        <v>2923.32</v>
      </c>
      <c r="P378" s="11">
        <v>0</v>
      </c>
      <c r="Q378" s="3">
        <v>772</v>
      </c>
      <c r="R378" s="9">
        <v>0</v>
      </c>
      <c r="S378" s="11">
        <v>0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3">
        <v>0</v>
      </c>
      <c r="Z378" s="16">
        <f t="shared" si="6"/>
        <v>30872.6</v>
      </c>
      <c r="AA378" s="3">
        <v>2678.09</v>
      </c>
      <c r="AB378" s="14">
        <v>2923.32</v>
      </c>
      <c r="AC378" s="3">
        <v>1747.72</v>
      </c>
      <c r="AD378" s="3">
        <v>0</v>
      </c>
      <c r="AE378" s="16">
        <f>SUM(AA378:AD378)</f>
        <v>7349.13</v>
      </c>
      <c r="AF378" s="15">
        <f>+Z378-AE378</f>
        <v>23523.469999999998</v>
      </c>
    </row>
    <row r="379" spans="1:32" x14ac:dyDescent="0.25">
      <c r="A379">
        <v>2018</v>
      </c>
      <c r="B379" s="2">
        <v>43405</v>
      </c>
      <c r="C379" s="2">
        <v>43419</v>
      </c>
      <c r="D379" t="s">
        <v>10</v>
      </c>
      <c r="E379" t="s">
        <v>818</v>
      </c>
      <c r="F379" t="s">
        <v>823</v>
      </c>
      <c r="G379" t="s">
        <v>781</v>
      </c>
      <c r="H379" s="3">
        <v>20230</v>
      </c>
      <c r="I379" s="3">
        <v>15115</v>
      </c>
      <c r="J379" t="s">
        <v>819</v>
      </c>
      <c r="K379" s="3">
        <v>20229.91</v>
      </c>
      <c r="L379" s="3">
        <v>391.58</v>
      </c>
      <c r="M379" s="3">
        <v>84</v>
      </c>
      <c r="N379" s="14">
        <v>0</v>
      </c>
      <c r="O379" s="14">
        <v>0</v>
      </c>
      <c r="P379" s="11">
        <v>0</v>
      </c>
      <c r="Q379" s="3">
        <v>772</v>
      </c>
      <c r="R379" s="9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3">
        <v>0</v>
      </c>
      <c r="Z379" s="16">
        <f t="shared" si="6"/>
        <v>21477.49</v>
      </c>
      <c r="AA379" s="3">
        <v>3951.92</v>
      </c>
      <c r="AB379" s="14">
        <v>0</v>
      </c>
      <c r="AC379" s="3">
        <v>2326.44</v>
      </c>
      <c r="AD379" s="3">
        <v>0</v>
      </c>
      <c r="AE379" s="16">
        <f>SUM(AA379:AD379)</f>
        <v>6278.3600000000006</v>
      </c>
      <c r="AF379" s="15">
        <f>+Z379-AE379</f>
        <v>15199.130000000001</v>
      </c>
    </row>
    <row r="380" spans="1:32" x14ac:dyDescent="0.25">
      <c r="A380">
        <v>2018</v>
      </c>
      <c r="B380" s="2">
        <v>43405</v>
      </c>
      <c r="C380" s="2">
        <v>43419</v>
      </c>
      <c r="D380" t="s">
        <v>10</v>
      </c>
      <c r="E380" t="s">
        <v>459</v>
      </c>
      <c r="F380" t="s">
        <v>830</v>
      </c>
      <c r="G380" t="s">
        <v>782</v>
      </c>
      <c r="H380" s="3">
        <v>24870.94</v>
      </c>
      <c r="I380" s="3">
        <v>17830</v>
      </c>
      <c r="J380" t="s">
        <v>12</v>
      </c>
      <c r="K380" s="3">
        <v>24870.94</v>
      </c>
      <c r="L380" s="3">
        <v>391.58</v>
      </c>
      <c r="M380" s="3">
        <v>85</v>
      </c>
      <c r="N380" s="14">
        <v>44458.14</v>
      </c>
      <c r="O380" s="14">
        <v>13707.26</v>
      </c>
      <c r="P380" s="11">
        <v>0</v>
      </c>
      <c r="Q380" s="3">
        <v>772</v>
      </c>
      <c r="R380" s="9">
        <v>0</v>
      </c>
      <c r="S380" s="11">
        <v>0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3">
        <v>0</v>
      </c>
      <c r="Z380" s="16">
        <f t="shared" si="6"/>
        <v>84284.92</v>
      </c>
      <c r="AA380" s="3">
        <v>5344.22</v>
      </c>
      <c r="AB380" s="14">
        <v>13707.26</v>
      </c>
      <c r="AC380" s="3">
        <v>2860.16</v>
      </c>
      <c r="AD380" s="3">
        <v>5331.45</v>
      </c>
      <c r="AE380" s="16">
        <f>SUM(AA380:AD380)</f>
        <v>27243.09</v>
      </c>
      <c r="AF380" s="15">
        <f>+Z380-AE380</f>
        <v>57041.83</v>
      </c>
    </row>
    <row r="381" spans="1:32" x14ac:dyDescent="0.25">
      <c r="B381" s="2"/>
      <c r="C381" s="2"/>
      <c r="N381" s="14"/>
      <c r="O381" s="14"/>
      <c r="P381" s="11"/>
      <c r="S381" s="11"/>
      <c r="T381" s="11"/>
      <c r="U381" s="11"/>
      <c r="V381" s="11"/>
      <c r="W381" s="11"/>
      <c r="X381" s="11"/>
      <c r="AB381" s="14"/>
      <c r="AD381" s="3">
        <v>0</v>
      </c>
    </row>
  </sheetData>
  <sortState ref="A8:AI381">
    <sortCondition ref="E7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2023-09-18T17:18:42Z</dcterms:modified>
</cp:coreProperties>
</file>